
<file path=[Content_Types].xml><?xml version="1.0" encoding="utf-8"?>
<Types xmlns="http://schemas.openxmlformats.org/package/2006/content-types"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iagrams/data1.xml" ContentType="application/vnd.openxmlformats-officedocument.drawingml.diagramData+xml"/>
  <Override PartName="/xl/diagrams/colors1.xml" ContentType="application/vnd.openxmlformats-officedocument.drawingml.diagramColor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9040" windowHeight="15720" firstSheet="6" activeTab="11"/>
  </bookViews>
  <sheets>
    <sheet name="COVER" sheetId="8" r:id="rId1"/>
    <sheet name="JUMLAH PEGAWAI" sheetId="11" r:id="rId2"/>
    <sheet name="GEOGRAFIS" sheetId="2" r:id="rId3"/>
    <sheet name="DEMOGRAFIS" sheetId="3" r:id="rId4"/>
    <sheet name="DT POTENSI SDA" sheetId="4" r:id="rId5"/>
    <sheet name="DT SDM" sheetId="5" r:id="rId6"/>
    <sheet name="DT INFRASTRUKTUR" sheetId="6" r:id="rId7"/>
    <sheet name="LUAS PANEN TANAMAN BIOFARMAKA" sheetId="12" r:id="rId8"/>
    <sheet name="PRODUKSI TANAMAN BIOFARMA (2" sheetId="13" r:id="rId9"/>
    <sheet name="PRODUKSI TANAMAN" sheetId="14" r:id="rId10"/>
    <sheet name="LUAS PANEN TANAMAN (2)" sheetId="15" r:id="rId11"/>
    <sheet name="BYK KOPERASI" sheetId="16" r:id="rId12"/>
    <sheet name="PARIWISATA" sheetId="7" r:id="rId13"/>
  </sheets>
  <definedNames>
    <definedName name="_xlnm.Print_Area" localSheetId="11">'BYK KOPERASI'!$A$1:$H$25</definedName>
    <definedName name="_xlnm.Print_Area" localSheetId="0">COVER!$A$1:$Q$37</definedName>
    <definedName name="_xlnm.Print_Area" localSheetId="3">DEMOGRAFIS!$A$1:$U$30</definedName>
    <definedName name="_xlnm.Print_Area" localSheetId="4">'DT POTENSI SDA'!$A$1:$BD$26</definedName>
    <definedName name="_xlnm.Print_Area" localSheetId="5">'DT SDM'!$A$1:$AI$28</definedName>
    <definedName name="_xlnm.Print_Area" localSheetId="1">'JUMLAH PEGAWAI'!$A$1:$M$28</definedName>
    <definedName name="_xlnm.Print_Area" localSheetId="10">'LUAS PANEN TANAMAN (2)'!$A$1:$F$37</definedName>
    <definedName name="_xlnm.Print_Area" localSheetId="7">'LUAS PANEN TANAMAN BIOFARMAKA'!$A$1:$F$19</definedName>
    <definedName name="_xlnm.Print_Area" localSheetId="9">'PRODUKSI TANAMAN'!$A$1:$E$39</definedName>
    <definedName name="_xlnm.Print_Area" localSheetId="8">'PRODUKSI TANAMAN BIOFARMA (2'!$A$1:$E$19</definedName>
  </definedNames>
  <calcPr calcId="124519"/>
</workbook>
</file>

<file path=xl/calcChain.xml><?xml version="1.0" encoding="utf-8"?>
<calcChain xmlns="http://schemas.openxmlformats.org/spreadsheetml/2006/main">
  <c r="AG8" i="6"/>
</calcChain>
</file>

<file path=xl/sharedStrings.xml><?xml version="1.0" encoding="utf-8"?>
<sst xmlns="http://schemas.openxmlformats.org/spreadsheetml/2006/main" count="795" uniqueCount="314">
  <si>
    <t>PEMERINTAH KABUPATEN BANGGAI</t>
  </si>
  <si>
    <t xml:space="preserve">JUMLAH  ASN YANG ADA DI KECAMATAN, KELURAHAN DAN DESA  </t>
  </si>
  <si>
    <t>TAHUN  2022</t>
  </si>
  <si>
    <t xml:space="preserve"> KECAMATAN SIMPANG RAYA </t>
  </si>
  <si>
    <t>NO</t>
  </si>
  <si>
    <t>DESA/KELURAHAN</t>
  </si>
  <si>
    <t>JUMLAH ASN DIKECAMATAN</t>
  </si>
  <si>
    <t xml:space="preserve">JUMLAH TENAGA GURU </t>
  </si>
  <si>
    <t>JUMLAH TENAGA MEDIS</t>
  </si>
  <si>
    <t>JUMLAH APARAT KELURAHAN</t>
  </si>
  <si>
    <t>JUMLAH APARAT DESA</t>
  </si>
  <si>
    <t>KETERANGAN</t>
  </si>
  <si>
    <t>L</t>
  </si>
  <si>
    <t>P</t>
  </si>
  <si>
    <t>BERINGIN JAYA</t>
  </si>
  <si>
    <t xml:space="preserve">- </t>
  </si>
  <si>
    <t>KONINIS</t>
  </si>
  <si>
    <t>-</t>
  </si>
  <si>
    <t>RANTAU JAYA</t>
  </si>
  <si>
    <t>DODA BUNTA</t>
  </si>
  <si>
    <t>DWIPAKARYA</t>
  </si>
  <si>
    <t>GONOHOP</t>
  </si>
  <si>
    <t>SIMPANG I</t>
  </si>
  <si>
    <t>SIMPANG II</t>
  </si>
  <si>
    <t>DOWIWI</t>
  </si>
  <si>
    <t>MANTAN A</t>
  </si>
  <si>
    <t xml:space="preserve">LOKAIT </t>
  </si>
  <si>
    <t>SUMBER MULYA</t>
  </si>
  <si>
    <t>Simpang Raya,     Januari 2023</t>
  </si>
  <si>
    <t>CAMAT</t>
  </si>
  <si>
    <r>
      <rPr>
        <b/>
        <sz val="11"/>
        <color theme="1"/>
        <rFont val="Calibri"/>
        <family val="2"/>
        <scheme val="minor"/>
      </rPr>
      <t xml:space="preserve">             </t>
    </r>
    <r>
      <rPr>
        <b/>
        <u/>
        <sz val="11"/>
        <color theme="1"/>
        <rFont val="Calibri"/>
        <family val="2"/>
        <scheme val="minor"/>
      </rPr>
      <t>AGUS SLMET BARNABAS, S.Sos</t>
    </r>
  </si>
  <si>
    <t xml:space="preserve">              Nip. 19780903 200902 1 002</t>
  </si>
  <si>
    <t xml:space="preserve">DATA GEOGRAFIS KECAMATAN  </t>
  </si>
  <si>
    <t>LUAS  WILAYAH</t>
  </si>
  <si>
    <t>TINGGI WILAYAH</t>
  </si>
  <si>
    <t>JUMLAH PULAU</t>
  </si>
  <si>
    <t>JARAK KE KABUPATEN</t>
  </si>
  <si>
    <t>3.653.475 Ha</t>
  </si>
  <si>
    <t>5 MDL</t>
  </si>
  <si>
    <t>150 KM</t>
  </si>
  <si>
    <t>13.095 HA</t>
  </si>
  <si>
    <t>90 DPL</t>
  </si>
  <si>
    <t>143 Km</t>
  </si>
  <si>
    <t>110.0 m</t>
  </si>
  <si>
    <t>515 Km</t>
  </si>
  <si>
    <r>
      <rPr>
        <sz val="11"/>
        <color theme="1"/>
        <rFont val="Calibri"/>
        <family val="2"/>
        <scheme val="minor"/>
      </rPr>
      <t xml:space="preserve"> 2 km</t>
    </r>
    <r>
      <rPr>
        <sz val="11"/>
        <color theme="1"/>
        <rFont val="Calibri"/>
        <family val="2"/>
      </rPr>
      <t>²</t>
    </r>
  </si>
  <si>
    <t>111 mdpl</t>
  </si>
  <si>
    <t>177 km</t>
  </si>
  <si>
    <t>83 M</t>
  </si>
  <si>
    <t>150,5 Km</t>
  </si>
  <si>
    <t>10.000 km</t>
  </si>
  <si>
    <t>15 M</t>
  </si>
  <si>
    <t>154 km</t>
  </si>
  <si>
    <t>6.020.000 M2</t>
  </si>
  <si>
    <t>100 - 200 dpl</t>
  </si>
  <si>
    <t>6 dpl</t>
  </si>
  <si>
    <t>168 km</t>
  </si>
  <si>
    <t>210 Km</t>
  </si>
  <si>
    <t>1.030,32 Ha</t>
  </si>
  <si>
    <t>161 Km</t>
  </si>
  <si>
    <t xml:space="preserve">                                          CAMAT</t>
  </si>
  <si>
    <t xml:space="preserve">DATA DEMOGRAFIS KECAMATAN  </t>
  </si>
  <si>
    <t>JUMLAH PENDUDUK</t>
  </si>
  <si>
    <t>JUMLAH KARTU KELUARGA (KK)</t>
  </si>
  <si>
    <t>JUMLAH KARTU KELUARGA MENURUT AGAMA</t>
  </si>
  <si>
    <t>JUMLAH KELAHIRAN</t>
  </si>
  <si>
    <t>JUMLAH KEMATIAN</t>
  </si>
  <si>
    <t>JUMLAH PERPINDAHAN PENDUDUK</t>
  </si>
  <si>
    <t>ISLAM</t>
  </si>
  <si>
    <t>KRISTEN</t>
  </si>
  <si>
    <t>KHATOLIK</t>
  </si>
  <si>
    <t>HINDU</t>
  </si>
  <si>
    <t>BUDHA</t>
  </si>
  <si>
    <t>KONGHUCU</t>
  </si>
  <si>
    <t xml:space="preserve">DATA POTENSI SUMBER DAYA ALAM DESA/KELURAHAN  </t>
  </si>
  <si>
    <t>JUMLAH PERTANIAN/PERKEBUNAN</t>
  </si>
  <si>
    <t>JUMLAH PERIKANAN</t>
  </si>
  <si>
    <t>JUMLAH PETERNAKAN</t>
  </si>
  <si>
    <t>JUMLAH BAHAN MINERAL/TAMBANG</t>
  </si>
  <si>
    <t>BIOTA AIR TAWAR/LAUT</t>
  </si>
  <si>
    <t>PADI</t>
  </si>
  <si>
    <t>JAGUNG</t>
  </si>
  <si>
    <t>KEDELAI</t>
  </si>
  <si>
    <t>KACANG TANAH</t>
  </si>
  <si>
    <t>UBI KAYU</t>
  </si>
  <si>
    <t>UBI JALAR</t>
  </si>
  <si>
    <t>TOMAT</t>
  </si>
  <si>
    <t>CABE KECIL</t>
  </si>
  <si>
    <t>CABE BESAR</t>
  </si>
  <si>
    <t>DURIAN</t>
  </si>
  <si>
    <t>SAYUR LILIN/BIOT</t>
  </si>
  <si>
    <t>SAWI</t>
  </si>
  <si>
    <t>PEPAYA</t>
  </si>
  <si>
    <t xml:space="preserve">BUAH NAGA </t>
  </si>
  <si>
    <t>PISANG</t>
  </si>
  <si>
    <t>JERUK SIAM</t>
  </si>
  <si>
    <t>SEMANGKA</t>
  </si>
  <si>
    <t xml:space="preserve">KELAPA </t>
  </si>
  <si>
    <t>KOPI</t>
  </si>
  <si>
    <t>KAKAO</t>
  </si>
  <si>
    <t>KACANG PANJANG</t>
  </si>
  <si>
    <t>PALA</t>
  </si>
  <si>
    <t>KELAPA SAWIT</t>
  </si>
  <si>
    <t>MERICA</t>
  </si>
  <si>
    <t>VANILI</t>
  </si>
  <si>
    <t>KEMIRI</t>
  </si>
  <si>
    <t>IKAN MAS</t>
  </si>
  <si>
    <t>IKAN NILA</t>
  </si>
  <si>
    <t>IKAN LELE</t>
  </si>
  <si>
    <t>IKAN MUJAIR</t>
  </si>
  <si>
    <t>IKAN BANDENG</t>
  </si>
  <si>
    <t xml:space="preserve">KEPITING </t>
  </si>
  <si>
    <t>UDANG</t>
  </si>
  <si>
    <t>UDANG LOBSTER</t>
  </si>
  <si>
    <t>CUMI-CUMI</t>
  </si>
  <si>
    <t>ITIK</t>
  </si>
  <si>
    <t>ENTOK</t>
  </si>
  <si>
    <t>SAPI</t>
  </si>
  <si>
    <t>KAMBING</t>
  </si>
  <si>
    <t>BABI</t>
  </si>
  <si>
    <t>AYAM KAMPUNG</t>
  </si>
  <si>
    <t>AYAM PETELUR</t>
  </si>
  <si>
    <t>AYAM PEDAGING</t>
  </si>
  <si>
    <t>BURUNG PUYUH</t>
  </si>
  <si>
    <t>EMAS</t>
  </si>
  <si>
    <t>GAS</t>
  </si>
  <si>
    <t>NIKEL</t>
  </si>
  <si>
    <t>PASIR</t>
  </si>
  <si>
    <t>KERIKIL</t>
  </si>
  <si>
    <t>BATU/GAMPING</t>
  </si>
  <si>
    <t>179.5 HA</t>
  </si>
  <si>
    <t>415 HA</t>
  </si>
  <si>
    <t>1 HA</t>
  </si>
  <si>
    <t>3 HA</t>
  </si>
  <si>
    <t>2 HA</t>
  </si>
  <si>
    <t>8 HA</t>
  </si>
  <si>
    <t>30 HA</t>
  </si>
  <si>
    <t>7 HA</t>
  </si>
  <si>
    <t>45 HA</t>
  </si>
  <si>
    <t>6 KOLAM</t>
  </si>
  <si>
    <t>100 KK</t>
  </si>
  <si>
    <t>6 KK</t>
  </si>
  <si>
    <t>120 KK</t>
  </si>
  <si>
    <t>10 KK</t>
  </si>
  <si>
    <t>2 KK</t>
  </si>
  <si>
    <t>155 HA</t>
  </si>
  <si>
    <t>67 HA</t>
  </si>
  <si>
    <t>5 HA</t>
  </si>
  <si>
    <t>15 HA</t>
  </si>
  <si>
    <t>4 HA</t>
  </si>
  <si>
    <t>0,5 HA</t>
  </si>
  <si>
    <t>135 HA</t>
  </si>
  <si>
    <t>12 HA</t>
  </si>
  <si>
    <t>13 HA</t>
  </si>
  <si>
    <t>2,5 HA</t>
  </si>
  <si>
    <t>0,25 HA</t>
  </si>
  <si>
    <t>60 EKOR</t>
  </si>
  <si>
    <t>447 EKOR</t>
  </si>
  <si>
    <t>15 OKOR</t>
  </si>
  <si>
    <t>70 EKOR</t>
  </si>
  <si>
    <t>1.100 EKOR</t>
  </si>
  <si>
    <t>400 EKOR</t>
  </si>
  <si>
    <t>250 H</t>
  </si>
  <si>
    <t>15 H</t>
  </si>
  <si>
    <t>5 H</t>
  </si>
  <si>
    <t>2 H</t>
  </si>
  <si>
    <t>10 H</t>
  </si>
  <si>
    <t>3 H</t>
  </si>
  <si>
    <t>4 H</t>
  </si>
  <si>
    <t>0,5 H</t>
  </si>
  <si>
    <t>1 H</t>
  </si>
  <si>
    <t>1/4 H</t>
  </si>
  <si>
    <t>100 E</t>
  </si>
  <si>
    <t>250 E</t>
  </si>
  <si>
    <t>300 E</t>
  </si>
  <si>
    <t>75 E</t>
  </si>
  <si>
    <t>800 E</t>
  </si>
  <si>
    <t>2500 E</t>
  </si>
  <si>
    <t>40 E</t>
  </si>
  <si>
    <t>3 Ha</t>
  </si>
  <si>
    <t>0,5 Ha</t>
  </si>
  <si>
    <t>2 Ha</t>
  </si>
  <si>
    <t>1Ha</t>
  </si>
  <si>
    <t>10 Ha</t>
  </si>
  <si>
    <t>1 Ha</t>
  </si>
  <si>
    <t>11 Ha</t>
  </si>
  <si>
    <t>13 Ha</t>
  </si>
  <si>
    <t>50 Ha</t>
  </si>
  <si>
    <t>20 Ha</t>
  </si>
  <si>
    <t>3,5 HA</t>
  </si>
  <si>
    <t>20 HA</t>
  </si>
  <si>
    <t>107 HA</t>
  </si>
  <si>
    <t>64 EKOR</t>
  </si>
  <si>
    <t>160 EKOR</t>
  </si>
  <si>
    <t>200 EKOR</t>
  </si>
  <si>
    <t>4H</t>
  </si>
  <si>
    <t>10 HA</t>
  </si>
  <si>
    <t>20 EKOR</t>
  </si>
  <si>
    <t>15 EKOR</t>
  </si>
  <si>
    <t>30 EKOR</t>
  </si>
  <si>
    <r>
      <rPr>
        <sz val="11"/>
        <color theme="1"/>
        <rFont val="Calibri"/>
        <family val="2"/>
        <scheme val="minor"/>
      </rPr>
      <t>500 M</t>
    </r>
    <r>
      <rPr>
        <sz val="11"/>
        <color theme="1"/>
        <rFont val="Calibri"/>
        <family val="2"/>
      </rPr>
      <t>³</t>
    </r>
  </si>
  <si>
    <t>250 M³</t>
  </si>
  <si>
    <t>15 Ha</t>
  </si>
  <si>
    <t>20 ha</t>
  </si>
  <si>
    <t>60 Ekor</t>
  </si>
  <si>
    <t xml:space="preserve">                                CAMAT</t>
  </si>
  <si>
    <t xml:space="preserve">DATA SUMBER DAYA MANUSIA KECAMATAN/DESA/KELURAHAN </t>
  </si>
  <si>
    <t>KECAMATAN SIMPANG RAYA</t>
  </si>
  <si>
    <t>JUMLAH SISWA</t>
  </si>
  <si>
    <t>JUMLAH MAHASISWA</t>
  </si>
  <si>
    <t>JUMLAH GURU</t>
  </si>
  <si>
    <t>JUMLAH TENAGA KESEHATAN</t>
  </si>
  <si>
    <t>SD</t>
  </si>
  <si>
    <t>MIN</t>
  </si>
  <si>
    <t>SMP</t>
  </si>
  <si>
    <t>MTS</t>
  </si>
  <si>
    <t>SMA</t>
  </si>
  <si>
    <t>SMK</t>
  </si>
  <si>
    <t>MA</t>
  </si>
  <si>
    <t>SEKOLAH LUAR BIASA (SLB)</t>
  </si>
  <si>
    <t>JUMLAH PUTUS SEKOLAH</t>
  </si>
  <si>
    <t>PNS</t>
  </si>
  <si>
    <t>PPPK</t>
  </si>
  <si>
    <t>NON PNS</t>
  </si>
  <si>
    <t xml:space="preserve">DATA INFRASTRUKTUR  KECAMATAN/DESA/KELURAHAN  </t>
  </si>
  <si>
    <t>FASILITAS PENDIDIKAN/BANGUNAN</t>
  </si>
  <si>
    <t>FASILITAS KESEHATAN</t>
  </si>
  <si>
    <t>FASILITAS RUMAH IBADAH</t>
  </si>
  <si>
    <t>KANTOR PEMERINTAH</t>
  </si>
  <si>
    <t>PEMUKIMAN</t>
  </si>
  <si>
    <t>PAUD</t>
  </si>
  <si>
    <t>TK</t>
  </si>
  <si>
    <t>PUSKESMAS</t>
  </si>
  <si>
    <t>PUSTU</t>
  </si>
  <si>
    <t>POS KESDES</t>
  </si>
  <si>
    <t>JMH KANTOR KECAMATAN</t>
  </si>
  <si>
    <t>JMH KANTOR KELURAHAN</t>
  </si>
  <si>
    <t>JMH KANTOR DESA</t>
  </si>
  <si>
    <t>JMH RUMAH</t>
  </si>
  <si>
    <t>JMH RUMAH LAYAK HUNI</t>
  </si>
  <si>
    <t>JMH RUMAH TIDAK LAYAK HUNI</t>
  </si>
  <si>
    <t>JMH RUMAH  PEMERINTAH DAERAH(RUMAH DINAS)</t>
  </si>
  <si>
    <t>JMH RUMAH MILIK SWASTA</t>
  </si>
  <si>
    <t xml:space="preserve">LUAS LAHAN PANEN TANAMAN BIOFARMAKA MENURUT JENIS TANAMAN DIKECAMATAN </t>
  </si>
  <si>
    <t>TAHUN 2022</t>
  </si>
  <si>
    <t>JENIS TANAMAN</t>
  </si>
  <si>
    <t>Jahe</t>
  </si>
  <si>
    <t>Kencur</t>
  </si>
  <si>
    <t>Kunyit</t>
  </si>
  <si>
    <t>Laos/Lengkuas</t>
  </si>
  <si>
    <t>Serai</t>
  </si>
  <si>
    <t>Sambiloto</t>
  </si>
  <si>
    <t>Lidah buaya</t>
  </si>
  <si>
    <t xml:space="preserve">                                          Simpang Raya,     Januari 2023</t>
  </si>
  <si>
    <t xml:space="preserve">                                   CAMAT</t>
  </si>
  <si>
    <t xml:space="preserve">PRODUKSI TANAMAN BIOFARMAKA MENURUT JENIS TANAMAN DIKECAMATAN </t>
  </si>
  <si>
    <t xml:space="preserve">PRODUKSI  TANAMAN SAYURAN DAN BUAH0BUAHAN SEMUSIM MENURUT JENIS TANAMAN DIKECAMATAN </t>
  </si>
  <si>
    <t>I</t>
  </si>
  <si>
    <t>SAYURAN</t>
  </si>
  <si>
    <t>Bawang Merah</t>
  </si>
  <si>
    <t>Bawang Putih</t>
  </si>
  <si>
    <t>Cabai Merah</t>
  </si>
  <si>
    <t>Cabai Rawit</t>
  </si>
  <si>
    <t>Kentang</t>
  </si>
  <si>
    <t>Kubis</t>
  </si>
  <si>
    <t>Tomat</t>
  </si>
  <si>
    <t>Ketimun</t>
  </si>
  <si>
    <t>Terong</t>
  </si>
  <si>
    <t>Kacang Panjang</t>
  </si>
  <si>
    <t>Labu</t>
  </si>
  <si>
    <t>Wortel</t>
  </si>
  <si>
    <t>Labu siam</t>
  </si>
  <si>
    <t>Sayur Lilin</t>
  </si>
  <si>
    <t>II</t>
  </si>
  <si>
    <t>BUAH0BUAHAN</t>
  </si>
  <si>
    <t>Semangka</t>
  </si>
  <si>
    <t>Pepaya</t>
  </si>
  <si>
    <t>Mangga</t>
  </si>
  <si>
    <t>Pisang</t>
  </si>
  <si>
    <t>Jeruk</t>
  </si>
  <si>
    <t>Durian</t>
  </si>
  <si>
    <t>Salak</t>
  </si>
  <si>
    <t>Lemon</t>
  </si>
  <si>
    <t>Naga</t>
  </si>
  <si>
    <t>Rambutan</t>
  </si>
  <si>
    <t xml:space="preserve">                    Simpang Raya,     Januari 2023</t>
  </si>
  <si>
    <t xml:space="preserve">LUAS PANEN TANAMAN SAYURAN DAN BUAH-BUAHAN SEMUSIM MENURUT JENIS TANAMAN  </t>
  </si>
  <si>
    <t>BUAH-BUAHAN</t>
  </si>
  <si>
    <t xml:space="preserve">                                        Simpang Raya,     Januari 2023</t>
  </si>
  <si>
    <t xml:space="preserve">BANYAK KOPERASI / UMKM AKTIF  MENURUT DESA/KELURAHAN  </t>
  </si>
  <si>
    <t>KOPERASI UNIT DESA (KUD)</t>
  </si>
  <si>
    <t>KOPERASI KERAJINAN RAKYAT</t>
  </si>
  <si>
    <t>KOPERASI SIMPAN PINJAM (KOSPIN)</t>
  </si>
  <si>
    <t>JUMLAH UMKM</t>
  </si>
  <si>
    <r>
      <rPr>
        <b/>
        <sz val="11"/>
        <color theme="1"/>
        <rFont val="Calibri"/>
        <family val="2"/>
        <scheme val="minor"/>
      </rPr>
      <t xml:space="preserve">               </t>
    </r>
    <r>
      <rPr>
        <b/>
        <u/>
        <sz val="11"/>
        <color theme="1"/>
        <rFont val="Calibri"/>
        <family val="2"/>
        <scheme val="minor"/>
      </rPr>
      <t>AGUS SLMET BARNABAS, S.Sos</t>
    </r>
  </si>
  <si>
    <t xml:space="preserve">                Nip. 19780903 200902 1 002</t>
  </si>
  <si>
    <t xml:space="preserve">DATA PARIWISATA KECAMATAN </t>
  </si>
  <si>
    <t>JENIS  WISATA</t>
  </si>
  <si>
    <t xml:space="preserve">DESTINASI WISATA </t>
  </si>
  <si>
    <t>JENIS TRANSPORTASI</t>
  </si>
  <si>
    <t>JARAK KABUPATEN KE TEMPAT WISATA</t>
  </si>
  <si>
    <r>
      <rPr>
        <b/>
        <sz val="11"/>
        <color theme="1"/>
        <rFont val="Calibri"/>
        <family val="2"/>
        <scheme val="minor"/>
      </rPr>
      <t xml:space="preserve">     </t>
    </r>
    <r>
      <rPr>
        <b/>
        <u/>
        <sz val="11"/>
        <color theme="1"/>
        <rFont val="Calibri"/>
        <family val="2"/>
        <scheme val="minor"/>
      </rPr>
      <t>AGUS SLMET BARNABAS, S.Sos</t>
    </r>
  </si>
  <si>
    <t xml:space="preserve">     Nip. 19780903 200902 1 002</t>
  </si>
  <si>
    <t xml:space="preserve">157 DPL </t>
  </si>
  <si>
    <t>7.000 HA</t>
  </si>
  <si>
    <t>80.000 M</t>
  </si>
  <si>
    <t>4.000 KM</t>
  </si>
  <si>
    <t>737.748 Km2</t>
  </si>
  <si>
    <t xml:space="preserve">159 Km </t>
  </si>
  <si>
    <t>7.000 Ha</t>
  </si>
  <si>
    <t>20.000 Ha</t>
  </si>
  <si>
    <t>16 km</t>
  </si>
  <si>
    <t>147 km</t>
  </si>
  <si>
    <t>145 mdpl</t>
  </si>
</sst>
</file>

<file path=xl/styles.xml><?xml version="1.0" encoding="utf-8"?>
<styleSheet xmlns="http://schemas.openxmlformats.org/spreadsheetml/2006/main">
  <numFmts count="1">
    <numFmt numFmtId="164" formatCode="_-* #,##0_-;\-* #,##0_-;_-* &quot;-&quot;_-;_-@_-"/>
  </numFmts>
  <fonts count="26">
    <font>
      <sz val="11"/>
      <color theme="1"/>
      <name val="Calibri"/>
      <charset val="134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31F20"/>
      <name val="Trebuchet MS"/>
      <family val="2"/>
    </font>
    <font>
      <sz val="11"/>
      <name val="Calibri"/>
      <family val="2"/>
    </font>
    <font>
      <b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36"/>
      <color theme="1"/>
      <name val="Algerian"/>
      <family val="5"/>
    </font>
    <font>
      <sz val="11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0" fontId="22" fillId="0" borderId="0">
      <alignment vertical="center"/>
    </xf>
    <xf numFmtId="0" fontId="6" fillId="0" borderId="0">
      <alignment vertical="center"/>
    </xf>
  </cellStyleXfs>
  <cellXfs count="173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0" fillId="0" borderId="2" xfId="0" applyBorder="1"/>
    <xf numFmtId="0" fontId="0" fillId="2" borderId="2" xfId="0" applyFill="1" applyBorder="1" applyAlignment="1">
      <alignment horizontal="center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3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8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8" fillId="0" borderId="0" xfId="0" applyFont="1"/>
    <xf numFmtId="0" fontId="3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/>
    </xf>
    <xf numFmtId="0" fontId="8" fillId="0" borderId="0" xfId="0" applyFont="1" applyAlignment="1">
      <alignment vertical="center" wrapText="1"/>
    </xf>
    <xf numFmtId="0" fontId="5" fillId="4" borderId="2" xfId="0" applyFont="1" applyFill="1" applyBorder="1"/>
    <xf numFmtId="0" fontId="0" fillId="0" borderId="2" xfId="0" applyBorder="1" applyAlignment="1">
      <alignment horizontal="center" wrapText="1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164" fontId="0" fillId="0" borderId="2" xfId="1" applyFont="1" applyBorder="1" applyAlignment="1"/>
    <xf numFmtId="0" fontId="8" fillId="4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2" fillId="0" borderId="0" xfId="0" applyFont="1"/>
    <xf numFmtId="0" fontId="3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5" fillId="3" borderId="2" xfId="0" applyFont="1" applyFill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0" fillId="3" borderId="2" xfId="0" applyFill="1" applyBorder="1"/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2" borderId="2" xfId="2" applyFill="1" applyBorder="1" applyAlignment="1">
      <alignment horizontal="center" vertical="center"/>
    </xf>
    <xf numFmtId="0" fontId="16" fillId="2" borderId="2" xfId="0" applyFont="1" applyFill="1" applyBorder="1"/>
    <xf numFmtId="0" fontId="2" fillId="0" borderId="1" xfId="0" applyFont="1" applyBorder="1"/>
    <xf numFmtId="0" fontId="17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16" fontId="0" fillId="2" borderId="2" xfId="0" applyNumberFormat="1" applyFill="1" applyBorder="1" applyAlignment="1">
      <alignment horizontal="center" vertical="center"/>
    </xf>
    <xf numFmtId="0" fontId="5" fillId="2" borderId="0" xfId="0" applyFont="1" applyFill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5" fillId="2" borderId="5" xfId="2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14" fillId="2" borderId="2" xfId="3" applyFont="1" applyFill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0" fillId="2" borderId="2" xfId="0" quotePrefix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0" fontId="5" fillId="0" borderId="2" xfId="0" quotePrefix="1" applyFont="1" applyBorder="1" applyAlignment="1">
      <alignment horizontal="center"/>
    </xf>
    <xf numFmtId="0" fontId="5" fillId="2" borderId="4" xfId="0" quotePrefix="1" applyFont="1" applyFill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0" fontId="0" fillId="2" borderId="2" xfId="2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5" fillId="0" borderId="4" xfId="0" quotePrefix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</cellXfs>
  <cellStyles count="5">
    <cellStyle name="Comma [0]" xfId="1" builtinId="6"/>
    <cellStyle name="Normal" xfId="0" builtinId="0"/>
    <cellStyle name="Normal 2" xfId="3"/>
    <cellStyle name="Normal 3" xfId="4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iagrams/_rels/data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#1">
  <dgm:title val=""/>
  <dgm:desc val=""/>
  <dgm:catLst>
    <dgm:cat type="accent1" pri="11200"/>
  </dgm:catLst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FA32168D-A117-4158-911F-542B8BAC58D6}" type="doc">
      <dgm:prSet loTypeId="urn:microsoft.com/office/officeart/2009/3/layout/SnapshotPictureList" loCatId="picture" qsTypeId="urn:microsoft.com/office/officeart/2005/8/quickstyle/simple1#1" qsCatId="simple" csTypeId="urn:microsoft.com/office/officeart/2005/8/colors/accent1_2#1" csCatId="accent1" phldr="1"/>
      <dgm:spPr/>
      <dgm:t>
        <a:bodyPr/>
        <a:lstStyle/>
        <a:p>
          <a:endParaRPr lang="en-US"/>
        </a:p>
      </dgm:t>
    </dgm:pt>
    <dgm:pt modelId="{C2199222-34A4-4C70-AE39-FEAE45D277A9}">
      <dgm:prSet phldrT="[Text]" phldr="1"/>
      <dgm:spPr/>
      <dgm:t>
        <a:bodyPr/>
        <a:lstStyle/>
        <a:p>
          <a:endParaRPr lang="en-US"/>
        </a:p>
      </dgm:t>
    </dgm:pt>
    <dgm:pt modelId="{F5213082-FBB7-475E-AD0C-DCF4CD5B4A66}" type="parTrans" cxnId="{33122090-7B11-4CB8-B155-FB942EA41D99}">
      <dgm:prSet/>
      <dgm:spPr/>
      <dgm:t>
        <a:bodyPr/>
        <a:lstStyle/>
        <a:p>
          <a:endParaRPr lang="en-US"/>
        </a:p>
      </dgm:t>
    </dgm:pt>
    <dgm:pt modelId="{048DB63F-6E09-4FEA-AE60-B99FC887B7F8}" type="sibTrans" cxnId="{33122090-7B11-4CB8-B155-FB942EA41D99}">
      <dgm:prSet/>
      <dgm:spPr/>
      <dgm:t>
        <a:bodyPr/>
        <a:lstStyle/>
        <a:p>
          <a:endParaRPr lang="en-US"/>
        </a:p>
      </dgm:t>
    </dgm:pt>
    <dgm:pt modelId="{973D2CD2-7FC2-41B2-83F0-C150C3BE33A5}" type="pres">
      <dgm:prSet presAssocID="{FA32168D-A117-4158-911F-542B8BAC58D6}" presName="Name0" presStyleCnt="0">
        <dgm:presLayoutVars>
          <dgm:chMax/>
          <dgm:chPref/>
          <dgm:dir/>
          <dgm:animLvl val="lvl"/>
        </dgm:presLayoutVars>
      </dgm:prSet>
      <dgm:spPr/>
      <dgm:t>
        <a:bodyPr/>
        <a:lstStyle/>
        <a:p>
          <a:endParaRPr lang="id-ID"/>
        </a:p>
      </dgm:t>
    </dgm:pt>
    <dgm:pt modelId="{1D65B1B6-5AB1-4769-A13E-00BD6C063E59}" type="pres">
      <dgm:prSet presAssocID="{C2199222-34A4-4C70-AE39-FEAE45D277A9}" presName="composite" presStyleCnt="0"/>
      <dgm:spPr/>
    </dgm:pt>
    <dgm:pt modelId="{0FA34DAA-21A9-4A53-AFC1-2B1186553AF5}" type="pres">
      <dgm:prSet presAssocID="{C2199222-34A4-4C70-AE39-FEAE45D277A9}" presName="ParentAccentShape" presStyleLbl="trBgShp" presStyleIdx="0" presStyleCnt="1"/>
      <dgm:spPr/>
    </dgm:pt>
    <dgm:pt modelId="{A601480F-A862-49E3-8959-B22C7EF832BE}" type="pres">
      <dgm:prSet presAssocID="{C2199222-34A4-4C70-AE39-FEAE45D277A9}" presName="ParentText" presStyleLbl="revTx" presStyleIdx="0" presStyleCnt="2">
        <dgm:presLayoutVars>
          <dgm:chMax val="1"/>
          <dgm:chPref val="1"/>
          <dgm:bulletEnabled val="1"/>
        </dgm:presLayoutVars>
      </dgm:prSet>
      <dgm:spPr/>
      <dgm:t>
        <a:bodyPr/>
        <a:lstStyle/>
        <a:p>
          <a:endParaRPr lang="id-ID"/>
        </a:p>
      </dgm:t>
    </dgm:pt>
    <dgm:pt modelId="{E5C43B7C-F9E3-4AC0-AF74-F910F4C36519}" type="pres">
      <dgm:prSet presAssocID="{C2199222-34A4-4C70-AE39-FEAE45D277A9}" presName="ChildText" presStyleLbl="revTx" presStyleIdx="1" presStyleCnt="2">
        <dgm:presLayoutVars>
          <dgm:chMax val="0"/>
          <dgm:chPref val="0"/>
        </dgm:presLayoutVars>
      </dgm:prSet>
      <dgm:spPr/>
    </dgm:pt>
    <dgm:pt modelId="{48669A3C-D32F-457F-886A-3B57BB30C170}" type="pres">
      <dgm:prSet presAssocID="{C2199222-34A4-4C70-AE39-FEAE45D277A9}" presName="ChildAccentShape" presStyleLbl="trBgShp" presStyleIdx="0" presStyleCnt="1"/>
      <dgm:spPr/>
    </dgm:pt>
    <dgm:pt modelId="{888EF5B7-5C7D-44C8-9923-62F523098CA0}" type="pres">
      <dgm:prSet presAssocID="{C2199222-34A4-4C70-AE39-FEAE45D277A9}" presName="Image" presStyleLbl="alignImgPlace1" presStyleIdx="0" presStyleCnt="1" custScaleX="222565" custScaleY="176629" custLinFactNeighborX="4941" custLinFactNeighborY="-4367"/>
      <dgm:spPr>
        <a:blipFill rotWithShape="1">
          <a:blip xmlns:r="http://schemas.openxmlformats.org/officeDocument/2006/relationships" r:embed="rId1"/>
          <a:stretch>
            <a:fillRect/>
          </a:stretch>
        </a:blipFill>
      </dgm:spPr>
    </dgm:pt>
  </dgm:ptLst>
  <dgm:cxnLst>
    <dgm:cxn modelId="{31FE3FE4-8C33-40DB-9EFB-F44EA25A32C0}" type="presOf" srcId="{FA32168D-A117-4158-911F-542B8BAC58D6}" destId="{973D2CD2-7FC2-41B2-83F0-C150C3BE33A5}" srcOrd="0" destOrd="0" presId="urn:microsoft.com/office/officeart/2009/3/layout/SnapshotPictureList"/>
    <dgm:cxn modelId="{33122090-7B11-4CB8-B155-FB942EA41D99}" srcId="{FA32168D-A117-4158-911F-542B8BAC58D6}" destId="{C2199222-34A4-4C70-AE39-FEAE45D277A9}" srcOrd="0" destOrd="0" parTransId="{F5213082-FBB7-475E-AD0C-DCF4CD5B4A66}" sibTransId="{048DB63F-6E09-4FEA-AE60-B99FC887B7F8}"/>
    <dgm:cxn modelId="{449B8235-A2DF-4FE0-94B3-75A89D0C38C7}" type="presOf" srcId="{C2199222-34A4-4C70-AE39-FEAE45D277A9}" destId="{A601480F-A862-49E3-8959-B22C7EF832BE}" srcOrd="0" destOrd="0" presId="urn:microsoft.com/office/officeart/2009/3/layout/SnapshotPictureList"/>
    <dgm:cxn modelId="{0A9FB3DF-1CDB-4103-AFCF-40067B6D8055}" type="presParOf" srcId="{973D2CD2-7FC2-41B2-83F0-C150C3BE33A5}" destId="{1D65B1B6-5AB1-4769-A13E-00BD6C063E59}" srcOrd="0" destOrd="0" presId="urn:microsoft.com/office/officeart/2009/3/layout/SnapshotPictureList"/>
    <dgm:cxn modelId="{77B314E7-BB00-42F0-A9F6-5767BF641D12}" type="presParOf" srcId="{1D65B1B6-5AB1-4769-A13E-00BD6C063E59}" destId="{0FA34DAA-21A9-4A53-AFC1-2B1186553AF5}" srcOrd="0" destOrd="0" presId="urn:microsoft.com/office/officeart/2009/3/layout/SnapshotPictureList"/>
    <dgm:cxn modelId="{732A30DC-7400-4215-85FE-3C9A8386140C}" type="presParOf" srcId="{1D65B1B6-5AB1-4769-A13E-00BD6C063E59}" destId="{A601480F-A862-49E3-8959-B22C7EF832BE}" srcOrd="1" destOrd="0" presId="urn:microsoft.com/office/officeart/2009/3/layout/SnapshotPictureList"/>
    <dgm:cxn modelId="{22C4C887-7044-4131-8476-A34A41D8A9CF}" type="presParOf" srcId="{1D65B1B6-5AB1-4769-A13E-00BD6C063E59}" destId="{E5C43B7C-F9E3-4AC0-AF74-F910F4C36519}" srcOrd="2" destOrd="0" presId="urn:microsoft.com/office/officeart/2009/3/layout/SnapshotPictureList"/>
    <dgm:cxn modelId="{944D2D8D-86C4-4828-8BD1-1892DEEDC263}" type="presParOf" srcId="{1D65B1B6-5AB1-4769-A13E-00BD6C063E59}" destId="{48669A3C-D32F-457F-886A-3B57BB30C170}" srcOrd="3" destOrd="0" presId="urn:microsoft.com/office/officeart/2009/3/layout/SnapshotPictureList"/>
    <dgm:cxn modelId="{DF7098FB-0EEE-4330-B7FE-2CC0FA57C203}" type="presParOf" srcId="{1D65B1B6-5AB1-4769-A13E-00BD6C063E59}" destId="{888EF5B7-5C7D-44C8-9923-62F523098CA0}" srcOrd="4" destOrd="0" presId="urn:microsoft.com/office/officeart/2009/3/layout/SnapshotPictureList"/>
  </dgm:cxnLst>
  <dgm:bg/>
  <dgm:whole/>
  <dgm:extLst>
    <a:ext uri="http://schemas.microsoft.com/office/drawing/2008/diagram">
      <dsp:dataModelExt xmlns:dsp="http://schemas.microsoft.com/office/drawing/2008/diagram" xmlns="" relId="rId6" minVer="http://schemas.openxmlformats.org/drawingml/2006/diagram"/>
    </a:ext>
  </dgm:extLst>
</dgm:dataModel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napshotPictureList">
  <dgm:title val=""/>
  <dgm:desc val=""/>
  <dgm:catLst>
    <dgm:cat type="picture" pri="3000"/>
    <dgm:cat type="pictureconvert" pri="30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11">
          <dgm:prSet phldr="1"/>
        </dgm:pt>
      </dgm:ptLst>
      <dgm:cxnLst>
        <dgm:cxn modelId="40" srcId="0" destId="10" srcOrd="0" destOrd="0"/>
        <dgm:cxn modelId="12" srcId="10" destId="11" srcOrd="0" destOrd="0"/>
      </dgm:cxnLst>
      <dgm:bg/>
      <dgm:whole/>
    </dgm:dataModel>
  </dgm:clrData>
  <dgm:layoutNode name="Name0">
    <dgm:varLst>
      <dgm:chMax/>
      <dgm:chPref/>
      <dgm:dir/>
      <dgm:animLvl val="lvl"/>
    </dgm:varLst>
    <dgm:alg type="snake">
      <dgm:param type="grDir" val="tL"/>
      <dgm:param type="flowDir" val="col"/>
    </dgm:alg>
    <dgm:shape xmlns:r="http://schemas.openxmlformats.org/officeDocument/2006/relationships" r:blip="">
      <dgm:adjLst/>
    </dgm:shape>
    <dgm:constrLst>
      <dgm:constr type="primFontSz" for="des" forName="ChildText" refType="primFontSz" refFor="des" refForName="ParentText" op="lte"/>
      <dgm:constr type="w" for="ch" forName="composite" refType="w"/>
      <dgm:constr type="h" for="ch" forName="composite" refType="h"/>
      <dgm:constr type="sp" refType="h" refFor="ch" refForName="composite" op="equ" fact="0.1"/>
      <dgm:constr type="h" for="ch" forName="sibTrans" refType="h" refFor="ch" refForName="composite" op="equ" fact="0.1"/>
      <dgm:constr type="w" for="ch" forName="sibTrans" refType="h" refFor="ch" refForName="sibTrans" op="equ"/>
    </dgm:constrLst>
    <dgm:forEach name="nodesForEach" axis="ch" ptType="node">
      <dgm:layoutNode name="composite">
        <dgm:alg type="composite">
          <dgm:param type="ar" val="2.0273"/>
        </dgm:alg>
        <dgm:shape xmlns:r="http://schemas.openxmlformats.org/officeDocument/2006/relationships" r:blip="">
          <dgm:adjLst/>
        </dgm:shape>
        <dgm:choose name="Name1">
          <dgm:if name="Name2" func="var" arg="dir" op="equ" val="norm">
            <dgm:constrLst>
              <dgm:constr type="l" for="ch" forName="ParentAccentShape" refType="w" fact="0.0238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048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668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.9762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if>
          <dgm:else name="Name3">
            <dgm:constrLst>
              <dgm:constr type="l" for="ch" forName="ParentAccentShape" refType="w" fact="0.3572"/>
              <dgm:constr type="t" for="ch" forName="ParentAccentShape" refType="h" fact="0.107"/>
              <dgm:constr type="w" for="ch" forName="ParentAccentShape" refType="w" fact="0.619"/>
              <dgm:constr type="h" for="ch" forName="ParentAccentShape" refType="h" fact="0.893"/>
              <dgm:constr type="l" for="ch" forName="ParentText" refType="w" fact="0.381"/>
              <dgm:constr type="t" for="ch" forName="ParentText" refType="h" fact="0.845"/>
              <dgm:constr type="w" for="ch" forName="ParentText" refType="w" fact="0.571"/>
              <dgm:constr type="h" for="ch" forName="ParentText" refType="h" fact="0.106"/>
              <dgm:constr type="l" for="ch" forName="ChildText" refType="w" fact="0.049"/>
              <dgm:constr type="t" for="ch" forName="ChildText" refType="h" fact="0.107"/>
              <dgm:constr type="w" for="ch" forName="ChildText" refType="w" fact="0.283"/>
              <dgm:constr type="h" for="ch" forName="ChildText" refType="h" fact="0.893"/>
              <dgm:constr type="l" for="ch" forName="ChildAccentShape" refType="w" fact="0"/>
              <dgm:constr type="t" for="ch" forName="ChildAccentShape" refType="h" fact="0.107"/>
              <dgm:constr type="w" for="ch" forName="ChildAccentShape" refType="w" fact="0.0238"/>
              <dgm:constr type="h" for="ch" forName="ChildAccentShape" refType="h" fact="0.893"/>
              <dgm:constr type="l" for="ch" forName="Image" refType="w" fact="0.4048"/>
              <dgm:constr type="t" for="ch" forName="Image" refType="h" fact="0"/>
              <dgm:constr type="w" for="ch" forName="Image" refType="w" fact="0.5952"/>
              <dgm:constr type="h" for="ch" forName="Image" refType="h" fact="0.8447"/>
            </dgm:constrLst>
          </dgm:else>
        </dgm:choose>
        <dgm:layoutNode name="ParentAccentShape" styleLbl="trBgShp">
          <dgm:alg type="sp"/>
          <dgm:shape xmlns:r="http://schemas.openxmlformats.org/officeDocument/2006/relationships" type="frame" r:blip="" zOrderOff="-10">
            <dgm:adjLst>
              <dgm:adj idx="1" val="0.0545"/>
            </dgm:adjLst>
          </dgm:shape>
          <dgm:presOf/>
        </dgm:layoutNode>
        <dgm:layoutNode name="ParentText" styleLbl="revTx">
          <dgm:varLst>
            <dgm:chMax val="1"/>
            <dgm:chPref val="1"/>
            <dgm:bulletEnabled val="1"/>
          </dgm:varLst>
          <dgm:alg type="tx">
            <dgm:param type="parTxLTRAlign" val="l"/>
          </dgm:alg>
          <dgm:shape xmlns:r="http://schemas.openxmlformats.org/officeDocument/2006/relationships" type="rect" r:blip="" zOrderOff="10">
            <dgm:adjLst/>
          </dgm:shape>
          <dgm:presOf axis="self" ptType="node"/>
          <dgm:constrLst>
            <dgm:constr type="lMarg" refType="primFontSz" fact="0.8"/>
            <dgm:constr type="rMarg" refType="primFontSz" fact="0.8"/>
            <dgm:constr type="tMarg" refType="primFontSz" fact="0.3"/>
            <dgm:constr type="bMarg" refType="primFontSz" fact="0.3"/>
          </dgm:constrLst>
          <dgm:ruleLst>
            <dgm:rule type="primFontSz" val="5" fact="NaN" max="NaN"/>
          </dgm:ruleLst>
        </dgm:layoutNode>
        <dgm:layoutNode name="ChildText" styleLbl="revTx">
          <dgm:varLst>
            <dgm:chMax val="0"/>
            <dgm:chPref val="0"/>
          </dgm:varLst>
          <dgm:alg type="tx">
            <dgm:param type="parTxLTRAlign" val="l"/>
            <dgm:param type="txAnchorVert" val="t"/>
          </dgm:alg>
          <dgm:shape xmlns:r="http://schemas.openxmlformats.org/officeDocument/2006/relationships" type="rect" r:blip="" zOrderOff="10">
            <dgm:adjLst/>
          </dgm:shape>
          <dgm:choose name="Name4">
            <dgm:if name="Name5" axis="ch" ptType="node" func="cnt" op="gte" val="1">
              <dgm:presOf axis="des" ptType="node"/>
            </dgm:if>
            <dgm:else name="Name6">
              <dgm:presOf/>
            </dgm:else>
          </dgm:choose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  <dgm:layoutNode name="ChildAccentShape" styleLbl="trBgShp">
          <dgm:alg type="sp"/>
          <dgm:choose name="Name7">
            <dgm:if name="Name8" axis="ch" ptType="node" func="cnt" op="gte" val="1">
              <dgm:shape xmlns:r="http://schemas.openxmlformats.org/officeDocument/2006/relationships" type="rect" r:blip="" zOrderOff="-10">
                <dgm:adjLst/>
              </dgm:shape>
            </dgm:if>
            <dgm:else name="Name9">
              <dgm:shape xmlns:r="http://schemas.openxmlformats.org/officeDocument/2006/relationships" type="rect" r:blip="" hideGeom="1">
                <dgm:adjLst/>
              </dgm:shape>
            </dgm:else>
          </dgm:choose>
          <dgm:presOf/>
        </dgm:layoutNode>
        <dgm:layoutNode name="Image" styleLbl="alignImgPlace1">
          <dgm:alg type="sp"/>
          <dgm:shape xmlns:r="http://schemas.openxmlformats.org/officeDocument/2006/relationships" type="rect" r:blip="" blipPhldr="1">
            <dgm:adjLst/>
          </dgm:shape>
          <dgm:presOf/>
        </dgm:layoutNode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#1">
  <dgm:title val=""/>
  <dgm:desc val=""/>
  <dgm:catLst>
    <dgm:cat type="simple" pri="10100"/>
  </dgm:catLst>
  <dgm:scene3d>
    <a:camera prst="orthographicFront"/>
    <a:lightRig rig="threePt" dir="t"/>
  </dgm:scene3d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Layout" Target="../diagrams/layout1.xml"/><Relationship Id="rId2" Type="http://schemas.openxmlformats.org/officeDocument/2006/relationships/diagramData" Target="../diagrams/data1.xml"/><Relationship Id="rId1" Type="http://schemas.openxmlformats.org/officeDocument/2006/relationships/image" Target="../media/image1.jpeg"/><Relationship Id="rId5" Type="http://schemas.openxmlformats.org/officeDocument/2006/relationships/diagramColors" Target="../diagrams/colors1.xml"/><Relationship Id="rId4" Type="http://schemas.openxmlformats.org/officeDocument/2006/relationships/diagramQuickStyle" Target="../diagrams/quickStyl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47626</xdr:rowOff>
    </xdr:from>
    <xdr:to>
      <xdr:col>2</xdr:col>
      <xdr:colOff>38101</xdr:colOff>
      <xdr:row>7</xdr:row>
      <xdr:rowOff>110413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>
        <a:xfrm>
          <a:off x="0" y="47625"/>
          <a:ext cx="1238250" cy="1500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457200</xdr:colOff>
      <xdr:row>2</xdr:row>
      <xdr:rowOff>43815</xdr:rowOff>
    </xdr:from>
    <xdr:ext cx="8163560" cy="757555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057275" y="529590"/>
          <a:ext cx="8163560" cy="75755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37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DATA KECAMATAN SIMPANG RAYA</a:t>
          </a:r>
          <a:r>
            <a:rPr lang="en-US" sz="40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 </a:t>
          </a:r>
        </a:p>
      </xdr:txBody>
    </xdr:sp>
    <xdr:clientData/>
  </xdr:oneCellAnchor>
  <xdr:twoCellAnchor>
    <xdr:from>
      <xdr:col>2</xdr:col>
      <xdr:colOff>111124</xdr:colOff>
      <xdr:row>27</xdr:row>
      <xdr:rowOff>6350</xdr:rowOff>
    </xdr:from>
    <xdr:to>
      <xdr:col>15</xdr:col>
      <xdr:colOff>44449</xdr:colOff>
      <xdr:row>33</xdr:row>
      <xdr:rowOff>158750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310640" y="5254625"/>
          <a:ext cx="7734300" cy="1295400"/>
        </a:xfrm>
        <a:prstGeom prst="rect">
          <a:avLst/>
        </a:prstGeom>
        <a:ln w="571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marR="487045" indent="-450215" algn="ctr">
            <a:lnSpc>
              <a:spcPct val="107000"/>
            </a:lnSpc>
            <a:spcAft>
              <a:spcPts val="0"/>
            </a:spcAft>
          </a:pPr>
          <a:r>
            <a:rPr lang="en-US" sz="2000" b="1">
              <a:ln w="6731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rgbClr val="262626"/>
              </a:solidFill>
              <a:effectLst>
                <a:outerShdw dist="38100" dir="2700000" algn="bl">
                  <a:schemeClr val="accent5"/>
                </a:outerShdw>
              </a:effectLst>
              <a:ea typeface="Calibri" panose="020F0502020204030204" pitchFamily="34" charset="0"/>
              <a:cs typeface="Times New Roman" panose="02020603050405020304" pitchFamily="18" charset="0"/>
            </a:rPr>
            <a:t>DINAS KOMUNIKASI,INFORMATIKA,STATISTIK &amp; PERSANDIAN</a:t>
          </a:r>
          <a:endParaRPr lang="en-US" sz="20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US" sz="2000" b="1">
              <a:ln w="6731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rgbClr val="262626"/>
              </a:solidFill>
              <a:effectLst>
                <a:outerShdw dist="38100" dir="2700000" algn="bl">
                  <a:schemeClr val="accent5"/>
                </a:outerShdw>
              </a:effectLst>
              <a:ea typeface="Calibri" panose="020F0502020204030204" pitchFamily="34" charset="0"/>
              <a:cs typeface="Times New Roman" panose="02020603050405020304" pitchFamily="18" charset="0"/>
            </a:rPr>
            <a:t>BIDANG  STATISTIK</a:t>
          </a:r>
          <a:endParaRPr lang="en-US" sz="20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US" sz="2000" b="1">
              <a:ln w="6731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rgbClr val="262626"/>
              </a:solidFill>
              <a:effectLst>
                <a:outerShdw dist="38100" dir="2700000" algn="bl">
                  <a:schemeClr val="accent5"/>
                </a:outerShdw>
              </a:effectLst>
              <a:ea typeface="Calibri" panose="020F0502020204030204" pitchFamily="34" charset="0"/>
              <a:cs typeface="Times New Roman" panose="02020603050405020304" pitchFamily="18" charset="0"/>
            </a:rPr>
            <a:t>TAHUN  2023</a:t>
          </a:r>
          <a:endParaRPr lang="en-US" sz="20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285750</xdr:colOff>
      <xdr:row>7</xdr:row>
      <xdr:rowOff>31750</xdr:rowOff>
    </xdr:from>
    <xdr:to>
      <xdr:col>13</xdr:col>
      <xdr:colOff>190500</xdr:colOff>
      <xdr:row>26</xdr:row>
      <xdr:rowOff>126999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"/>
  <sheetViews>
    <sheetView topLeftCell="A16" workbookViewId="0">
      <selection activeCell="S17" sqref="S17"/>
    </sheetView>
  </sheetViews>
  <sheetFormatPr defaultColWidth="9" defaultRowHeight="15"/>
  <sheetData>
    <row r="1" spans="1:17" ht="23.25" customHeight="1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17" ht="1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</sheetData>
  <mergeCells count="1">
    <mergeCell ref="A1:Q2"/>
  </mergeCells>
  <pageMargins left="0.7" right="0.7" top="0.75" bottom="0.75" header="0.3" footer="0.3"/>
  <pageSetup paperSize="9" scale="84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9"/>
  <sheetViews>
    <sheetView view="pageBreakPreview" zoomScale="60" zoomScaleNormal="78" workbookViewId="0">
      <pane xSplit="1" topLeftCell="B1" activePane="topRight" state="frozen"/>
      <selection pane="topRight" activeCell="Q30" sqref="Q30"/>
    </sheetView>
  </sheetViews>
  <sheetFormatPr defaultColWidth="9" defaultRowHeight="15"/>
  <cols>
    <col min="1" max="1" width="5.140625" customWidth="1"/>
    <col min="2" max="2" width="48" customWidth="1"/>
    <col min="3" max="3" width="24" customWidth="1"/>
    <col min="4" max="4" width="24.5703125" customWidth="1"/>
    <col min="5" max="5" width="32.28515625" customWidth="1"/>
  </cols>
  <sheetData>
    <row r="1" spans="1:6" ht="18.75" customHeight="1">
      <c r="A1" s="153" t="s">
        <v>256</v>
      </c>
      <c r="B1" s="153"/>
      <c r="C1" s="153"/>
      <c r="D1" s="153"/>
      <c r="E1" s="153"/>
      <c r="F1" s="43"/>
    </row>
    <row r="2" spans="1:6" ht="18.75" customHeight="1">
      <c r="A2" s="154" t="s">
        <v>2</v>
      </c>
      <c r="B2" s="154"/>
      <c r="C2" s="154"/>
      <c r="D2" s="154"/>
      <c r="E2" s="154"/>
      <c r="F2" s="43"/>
    </row>
    <row r="3" spans="1:6" ht="18" customHeight="1">
      <c r="A3" s="154" t="s">
        <v>207</v>
      </c>
      <c r="B3" s="154"/>
      <c r="C3" s="154"/>
      <c r="D3" s="154"/>
      <c r="E3" s="154"/>
      <c r="F3" s="43"/>
    </row>
    <row r="4" spans="1:6" ht="18.75">
      <c r="A4" s="44" t="s">
        <v>4</v>
      </c>
      <c r="B4" s="38" t="s">
        <v>245</v>
      </c>
      <c r="C4" s="38">
        <v>2021</v>
      </c>
      <c r="D4" s="38">
        <v>2022</v>
      </c>
      <c r="E4" s="38" t="s">
        <v>11</v>
      </c>
      <c r="F4" s="25"/>
    </row>
    <row r="5" spans="1:6">
      <c r="A5" s="39" t="s">
        <v>257</v>
      </c>
      <c r="B5" s="40" t="s">
        <v>258</v>
      </c>
      <c r="C5" s="12">
        <v>700</v>
      </c>
      <c r="D5" s="12">
        <v>800</v>
      </c>
      <c r="E5" s="45"/>
    </row>
    <row r="6" spans="1:6" s="1" customFormat="1">
      <c r="A6" s="42">
        <v>1</v>
      </c>
      <c r="B6" s="16" t="s">
        <v>259</v>
      </c>
      <c r="C6" s="16">
        <v>5</v>
      </c>
      <c r="D6" s="16">
        <v>10</v>
      </c>
      <c r="E6" s="16"/>
    </row>
    <row r="7" spans="1:6" s="1" customFormat="1">
      <c r="A7" s="42">
        <v>2</v>
      </c>
      <c r="B7" s="16" t="s">
        <v>260</v>
      </c>
      <c r="C7" s="16">
        <v>500</v>
      </c>
      <c r="D7" s="16">
        <v>500</v>
      </c>
      <c r="E7" s="16"/>
    </row>
    <row r="8" spans="1:6" s="1" customFormat="1">
      <c r="A8" s="13">
        <v>3</v>
      </c>
      <c r="B8" s="16" t="s">
        <v>261</v>
      </c>
      <c r="C8" s="16">
        <v>1610</v>
      </c>
      <c r="D8" s="16">
        <v>2701.2</v>
      </c>
      <c r="E8" s="16"/>
    </row>
    <row r="9" spans="1:6" s="1" customFormat="1">
      <c r="A9" s="13">
        <v>4</v>
      </c>
      <c r="B9" s="16" t="s">
        <v>262</v>
      </c>
      <c r="C9" s="16">
        <v>1300</v>
      </c>
      <c r="D9" s="16">
        <v>31950</v>
      </c>
      <c r="E9" s="16"/>
    </row>
    <row r="10" spans="1:6" s="1" customFormat="1">
      <c r="A10" s="13">
        <v>5</v>
      </c>
      <c r="B10" s="16" t="s">
        <v>263</v>
      </c>
      <c r="C10" s="16">
        <v>0</v>
      </c>
      <c r="D10" s="16">
        <v>0</v>
      </c>
      <c r="E10" s="16"/>
    </row>
    <row r="11" spans="1:6" s="1" customFormat="1">
      <c r="A11" s="13">
        <v>6</v>
      </c>
      <c r="B11" s="16" t="s">
        <v>264</v>
      </c>
      <c r="C11" s="16">
        <v>800</v>
      </c>
      <c r="D11" s="16">
        <v>800</v>
      </c>
      <c r="E11" s="16"/>
    </row>
    <row r="12" spans="1:6" s="1" customFormat="1">
      <c r="A12" s="13">
        <v>7</v>
      </c>
      <c r="B12" s="16" t="s">
        <v>265</v>
      </c>
      <c r="C12" s="16">
        <v>4000</v>
      </c>
      <c r="D12" s="16">
        <v>15100</v>
      </c>
      <c r="E12" s="16"/>
    </row>
    <row r="13" spans="1:6" s="1" customFormat="1">
      <c r="A13" s="13">
        <v>8</v>
      </c>
      <c r="B13" s="16" t="s">
        <v>266</v>
      </c>
      <c r="C13" s="16">
        <v>3500</v>
      </c>
      <c r="D13" s="16">
        <v>21300</v>
      </c>
      <c r="E13" s="16"/>
    </row>
    <row r="14" spans="1:6" s="1" customFormat="1">
      <c r="A14" s="13">
        <v>9</v>
      </c>
      <c r="B14" s="16" t="s">
        <v>267</v>
      </c>
      <c r="C14" s="16">
        <v>2600</v>
      </c>
      <c r="D14" s="16">
        <v>13000</v>
      </c>
      <c r="E14" s="16"/>
    </row>
    <row r="15" spans="1:6" s="1" customFormat="1">
      <c r="A15" s="13">
        <v>10</v>
      </c>
      <c r="B15" s="16" t="s">
        <v>268</v>
      </c>
      <c r="C15" s="16">
        <v>11800</v>
      </c>
      <c r="D15" s="16">
        <v>31600</v>
      </c>
      <c r="E15" s="16"/>
    </row>
    <row r="16" spans="1:6" s="1" customFormat="1">
      <c r="A16" s="13">
        <v>11</v>
      </c>
      <c r="B16" s="16" t="s">
        <v>269</v>
      </c>
      <c r="C16" s="16">
        <v>3000</v>
      </c>
      <c r="D16" s="16">
        <v>2900</v>
      </c>
      <c r="E16" s="16"/>
    </row>
    <row r="17" spans="1:5" s="1" customFormat="1">
      <c r="A17" s="13">
        <v>12</v>
      </c>
      <c r="B17" s="14" t="s">
        <v>270</v>
      </c>
      <c r="C17" s="16">
        <v>0</v>
      </c>
      <c r="D17" s="16">
        <v>0</v>
      </c>
      <c r="E17" s="16"/>
    </row>
    <row r="18" spans="1:5" s="1" customFormat="1">
      <c r="A18" s="13">
        <v>13</v>
      </c>
      <c r="B18" s="14" t="s">
        <v>271</v>
      </c>
      <c r="C18" s="16">
        <v>0</v>
      </c>
      <c r="D18" s="16">
        <v>0</v>
      </c>
      <c r="E18" s="16"/>
    </row>
    <row r="19" spans="1:5" s="1" customFormat="1">
      <c r="A19" s="13">
        <v>14</v>
      </c>
      <c r="B19" s="14" t="s">
        <v>272</v>
      </c>
      <c r="C19" s="16">
        <v>1300</v>
      </c>
      <c r="D19" s="16">
        <v>1100</v>
      </c>
      <c r="E19" s="16"/>
    </row>
    <row r="20" spans="1:5" s="1" customFormat="1">
      <c r="A20" s="13"/>
      <c r="B20" s="14"/>
      <c r="C20" s="16">
        <v>0</v>
      </c>
      <c r="D20" s="16">
        <v>0</v>
      </c>
      <c r="E20" s="16"/>
    </row>
    <row r="21" spans="1:5" s="1" customFormat="1">
      <c r="A21" s="35" t="s">
        <v>273</v>
      </c>
      <c r="B21" s="41" t="s">
        <v>274</v>
      </c>
      <c r="C21" s="16">
        <v>0</v>
      </c>
      <c r="D21" s="16">
        <v>0</v>
      </c>
      <c r="E21" s="16"/>
    </row>
    <row r="22" spans="1:5" s="1" customFormat="1">
      <c r="A22" s="13">
        <v>1</v>
      </c>
      <c r="B22" s="16" t="s">
        <v>275</v>
      </c>
      <c r="C22" s="16">
        <v>35</v>
      </c>
      <c r="D22" s="16">
        <v>35</v>
      </c>
      <c r="E22" s="16"/>
    </row>
    <row r="23" spans="1:5" s="1" customFormat="1">
      <c r="A23" s="13">
        <v>2</v>
      </c>
      <c r="B23" s="16" t="s">
        <v>276</v>
      </c>
      <c r="C23" s="16">
        <v>12025</v>
      </c>
      <c r="D23" s="16">
        <v>12325</v>
      </c>
      <c r="E23" s="16"/>
    </row>
    <row r="24" spans="1:5" s="1" customFormat="1">
      <c r="A24" s="13">
        <v>3</v>
      </c>
      <c r="B24" s="16" t="s">
        <v>277</v>
      </c>
      <c r="C24" s="16">
        <v>200900</v>
      </c>
      <c r="D24" s="16">
        <v>20900</v>
      </c>
      <c r="E24" s="16"/>
    </row>
    <row r="25" spans="1:5" s="1" customFormat="1">
      <c r="A25" s="13">
        <v>4</v>
      </c>
      <c r="B25" s="16" t="s">
        <v>278</v>
      </c>
      <c r="C25" s="16">
        <v>3300</v>
      </c>
      <c r="D25" s="16">
        <v>3700</v>
      </c>
      <c r="E25" s="16"/>
    </row>
    <row r="26" spans="1:5" s="1" customFormat="1">
      <c r="A26" s="13">
        <v>5</v>
      </c>
      <c r="B26" s="16" t="s">
        <v>279</v>
      </c>
      <c r="C26" s="16">
        <v>76040</v>
      </c>
      <c r="D26" s="16">
        <v>100864</v>
      </c>
      <c r="E26" s="16"/>
    </row>
    <row r="27" spans="1:5" s="1" customFormat="1">
      <c r="A27" s="13">
        <v>6</v>
      </c>
      <c r="B27" s="14" t="s">
        <v>280</v>
      </c>
      <c r="C27" s="16">
        <v>17300</v>
      </c>
      <c r="D27" s="16">
        <v>59800</v>
      </c>
      <c r="E27" s="16"/>
    </row>
    <row r="28" spans="1:5" s="1" customFormat="1">
      <c r="A28" s="13">
        <v>7</v>
      </c>
      <c r="B28" s="14" t="s">
        <v>281</v>
      </c>
      <c r="C28" s="16">
        <v>8020</v>
      </c>
      <c r="D28" s="16">
        <v>8020</v>
      </c>
      <c r="E28" s="16"/>
    </row>
    <row r="29" spans="1:5" s="1" customFormat="1">
      <c r="A29" s="13">
        <v>8</v>
      </c>
      <c r="B29" s="14" t="s">
        <v>282</v>
      </c>
      <c r="C29" s="16">
        <v>700</v>
      </c>
      <c r="D29" s="16">
        <v>740</v>
      </c>
      <c r="E29" s="16"/>
    </row>
    <row r="30" spans="1:5" s="1" customFormat="1">
      <c r="A30" s="13">
        <v>9</v>
      </c>
      <c r="B30" s="14" t="s">
        <v>283</v>
      </c>
      <c r="C30" s="16">
        <v>12350</v>
      </c>
      <c r="D30" s="16">
        <v>32850</v>
      </c>
      <c r="E30" s="16"/>
    </row>
    <row r="31" spans="1:5" s="1" customFormat="1">
      <c r="A31" s="13">
        <v>10</v>
      </c>
      <c r="B31" s="14" t="s">
        <v>284</v>
      </c>
      <c r="C31" s="16">
        <v>1880</v>
      </c>
      <c r="D31" s="16">
        <v>1830</v>
      </c>
      <c r="E31" s="16"/>
    </row>
    <row r="32" spans="1:5" ht="9.75" customHeight="1"/>
    <row r="33" spans="4:5">
      <c r="D33" s="102" t="s">
        <v>285</v>
      </c>
      <c r="E33" s="102"/>
    </row>
    <row r="35" spans="4:5">
      <c r="D35" s="46" t="s">
        <v>29</v>
      </c>
      <c r="E35" s="23"/>
    </row>
    <row r="36" spans="4:5" ht="20.25" customHeight="1"/>
    <row r="37" spans="4:5" ht="22.5" customHeight="1"/>
    <row r="38" spans="4:5">
      <c r="D38" s="23" t="s">
        <v>30</v>
      </c>
    </row>
    <row r="39" spans="4:5">
      <c r="D39" s="24" t="s">
        <v>31</v>
      </c>
    </row>
  </sheetData>
  <mergeCells count="4">
    <mergeCell ref="D33:E33"/>
    <mergeCell ref="A1:E1"/>
    <mergeCell ref="A2:E2"/>
    <mergeCell ref="A3:E3"/>
  </mergeCells>
  <printOptions horizontalCentered="1"/>
  <pageMargins left="0.70866141732283505" right="0.70866141732283505" top="0.74803149606299202" bottom="0.74803149606299202" header="0.31496062992126" footer="0.31496062992126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7"/>
  <sheetViews>
    <sheetView view="pageBreakPreview" zoomScale="60" zoomScaleNormal="90" workbookViewId="0">
      <selection activeCell="U17" sqref="U17"/>
    </sheetView>
  </sheetViews>
  <sheetFormatPr defaultColWidth="9" defaultRowHeight="15"/>
  <cols>
    <col min="1" max="1" width="5.140625" customWidth="1"/>
    <col min="2" max="2" width="54.28515625" customWidth="1"/>
    <col min="3" max="3" width="21.85546875" customWidth="1"/>
    <col min="4" max="4" width="23" customWidth="1"/>
    <col min="5" max="5" width="36" customWidth="1"/>
  </cols>
  <sheetData>
    <row r="1" spans="1:6" ht="27" customHeight="1">
      <c r="A1" s="155" t="s">
        <v>286</v>
      </c>
      <c r="B1" s="155"/>
      <c r="C1" s="155"/>
      <c r="D1" s="155"/>
      <c r="E1" s="155"/>
      <c r="F1" s="36"/>
    </row>
    <row r="2" spans="1:6" ht="18" customHeight="1">
      <c r="A2" s="155" t="s">
        <v>2</v>
      </c>
      <c r="B2" s="155"/>
      <c r="C2" s="155"/>
      <c r="D2" s="155"/>
      <c r="E2" s="155"/>
      <c r="F2" s="36"/>
    </row>
    <row r="3" spans="1:6" ht="17.25" customHeight="1">
      <c r="A3" s="156" t="s">
        <v>207</v>
      </c>
      <c r="B3" s="156"/>
      <c r="C3" s="156"/>
      <c r="D3" s="156"/>
      <c r="E3" s="156"/>
    </row>
    <row r="4" spans="1:6" ht="29.25" customHeight="1">
      <c r="A4" s="37" t="s">
        <v>4</v>
      </c>
      <c r="B4" s="38" t="s">
        <v>245</v>
      </c>
      <c r="C4" s="38">
        <v>2021</v>
      </c>
      <c r="D4" s="38">
        <v>2022</v>
      </c>
      <c r="E4" s="38" t="s">
        <v>11</v>
      </c>
    </row>
    <row r="5" spans="1:6">
      <c r="A5" s="39" t="s">
        <v>257</v>
      </c>
      <c r="B5" s="40" t="s">
        <v>258</v>
      </c>
      <c r="C5" s="12"/>
      <c r="D5" s="12"/>
      <c r="E5" s="12"/>
    </row>
    <row r="6" spans="1:6" s="1" customFormat="1">
      <c r="A6" s="13">
        <v>1</v>
      </c>
      <c r="B6" s="16" t="s">
        <v>259</v>
      </c>
      <c r="C6" s="33">
        <v>5</v>
      </c>
      <c r="D6" s="33">
        <v>10</v>
      </c>
      <c r="E6" s="16"/>
    </row>
    <row r="7" spans="1:6" s="1" customFormat="1">
      <c r="A7" s="13">
        <v>2</v>
      </c>
      <c r="B7" s="16" t="s">
        <v>260</v>
      </c>
      <c r="C7" s="33">
        <v>0</v>
      </c>
      <c r="D7" s="33">
        <v>0</v>
      </c>
      <c r="E7" s="16"/>
    </row>
    <row r="8" spans="1:6" s="1" customFormat="1">
      <c r="A8" s="13">
        <v>3</v>
      </c>
      <c r="B8" s="16" t="s">
        <v>261</v>
      </c>
      <c r="C8" s="33">
        <v>4.7</v>
      </c>
      <c r="D8" s="33">
        <v>4.7</v>
      </c>
      <c r="E8" s="16"/>
    </row>
    <row r="9" spans="1:6" s="1" customFormat="1">
      <c r="A9" s="13">
        <v>4</v>
      </c>
      <c r="B9" s="16" t="s">
        <v>262</v>
      </c>
      <c r="C9" s="33">
        <v>8.1999999999999993</v>
      </c>
      <c r="D9" s="33">
        <v>11.2</v>
      </c>
      <c r="E9" s="16"/>
    </row>
    <row r="10" spans="1:6" s="1" customFormat="1">
      <c r="A10" s="13">
        <v>5</v>
      </c>
      <c r="B10" s="16" t="s">
        <v>263</v>
      </c>
      <c r="C10" s="33">
        <v>0</v>
      </c>
      <c r="D10" s="33">
        <v>0</v>
      </c>
      <c r="E10" s="16"/>
    </row>
    <row r="11" spans="1:6" s="1" customFormat="1">
      <c r="A11" s="13">
        <v>6</v>
      </c>
      <c r="B11" s="16" t="s">
        <v>264</v>
      </c>
      <c r="C11" s="33">
        <v>0</v>
      </c>
      <c r="D11" s="33">
        <v>0</v>
      </c>
      <c r="E11" s="16"/>
    </row>
    <row r="12" spans="1:6" s="1" customFormat="1">
      <c r="A12" s="13">
        <v>7</v>
      </c>
      <c r="B12" s="16" t="s">
        <v>265</v>
      </c>
      <c r="C12" s="33">
        <v>4.5</v>
      </c>
      <c r="D12" s="33">
        <v>5.5</v>
      </c>
      <c r="E12" s="16"/>
    </row>
    <row r="13" spans="1:6" s="1" customFormat="1">
      <c r="A13" s="13">
        <v>8</v>
      </c>
      <c r="B13" s="16" t="s">
        <v>266</v>
      </c>
      <c r="C13" s="33">
        <v>1.25</v>
      </c>
      <c r="D13" s="33">
        <v>3.25</v>
      </c>
      <c r="E13" s="16"/>
    </row>
    <row r="14" spans="1:6" s="1" customFormat="1">
      <c r="A14" s="13">
        <v>9</v>
      </c>
      <c r="B14" s="16" t="s">
        <v>267</v>
      </c>
      <c r="C14" s="33">
        <v>3.5</v>
      </c>
      <c r="D14" s="33">
        <v>4.5</v>
      </c>
      <c r="E14" s="16"/>
    </row>
    <row r="15" spans="1:6" s="1" customFormat="1">
      <c r="A15" s="13">
        <v>10</v>
      </c>
      <c r="B15" s="16" t="s">
        <v>268</v>
      </c>
      <c r="C15" s="33">
        <v>2.25</v>
      </c>
      <c r="D15" s="33">
        <v>4.25</v>
      </c>
      <c r="E15" s="16"/>
    </row>
    <row r="16" spans="1:6" s="1" customFormat="1">
      <c r="A16" s="13">
        <v>11</v>
      </c>
      <c r="B16" s="16" t="s">
        <v>269</v>
      </c>
      <c r="C16" s="33">
        <v>7</v>
      </c>
      <c r="D16" s="33">
        <v>5</v>
      </c>
      <c r="E16" s="16"/>
    </row>
    <row r="17" spans="1:5" s="1" customFormat="1">
      <c r="A17" s="13">
        <v>12</v>
      </c>
      <c r="B17" s="14" t="s">
        <v>270</v>
      </c>
      <c r="C17" s="33">
        <v>0</v>
      </c>
      <c r="D17" s="33">
        <v>0</v>
      </c>
      <c r="E17" s="16"/>
    </row>
    <row r="18" spans="1:5" s="1" customFormat="1">
      <c r="A18" s="13">
        <v>13</v>
      </c>
      <c r="B18" s="14" t="s">
        <v>271</v>
      </c>
      <c r="C18" s="33">
        <v>0</v>
      </c>
      <c r="D18" s="33">
        <v>0</v>
      </c>
      <c r="E18" s="16"/>
    </row>
    <row r="19" spans="1:5" s="1" customFormat="1">
      <c r="A19" s="13">
        <v>14</v>
      </c>
      <c r="B19" s="14" t="s">
        <v>272</v>
      </c>
      <c r="C19" s="33">
        <v>2.5</v>
      </c>
      <c r="D19" s="33">
        <v>2.5</v>
      </c>
      <c r="E19" s="16"/>
    </row>
    <row r="20" spans="1:5" s="1" customFormat="1">
      <c r="A20" s="13"/>
      <c r="B20" s="16"/>
      <c r="C20" s="33"/>
      <c r="D20" s="33"/>
      <c r="E20" s="16"/>
    </row>
    <row r="21" spans="1:5" s="1" customFormat="1">
      <c r="A21" s="35" t="s">
        <v>273</v>
      </c>
      <c r="B21" s="41" t="s">
        <v>287</v>
      </c>
      <c r="C21" s="33"/>
      <c r="D21" s="33"/>
      <c r="E21" s="16"/>
    </row>
    <row r="22" spans="1:5" s="1" customFormat="1">
      <c r="A22" s="13">
        <v>1</v>
      </c>
      <c r="B22" s="16" t="s">
        <v>275</v>
      </c>
      <c r="C22" s="33">
        <v>0.5</v>
      </c>
      <c r="D22" s="33">
        <v>0.5</v>
      </c>
      <c r="E22" s="16"/>
    </row>
    <row r="23" spans="1:5" s="1" customFormat="1">
      <c r="A23" s="13">
        <v>2</v>
      </c>
      <c r="B23" s="16" t="s">
        <v>276</v>
      </c>
      <c r="C23" s="33">
        <v>3.5</v>
      </c>
      <c r="D23" s="33">
        <v>3.5</v>
      </c>
      <c r="E23" s="16"/>
    </row>
    <row r="24" spans="1:5" s="1" customFormat="1">
      <c r="A24" s="13">
        <v>3</v>
      </c>
      <c r="B24" s="16" t="s">
        <v>277</v>
      </c>
      <c r="C24" s="33">
        <v>3</v>
      </c>
      <c r="D24" s="33">
        <v>3</v>
      </c>
      <c r="E24" s="16"/>
    </row>
    <row r="25" spans="1:5" s="1" customFormat="1">
      <c r="A25" s="13">
        <v>4</v>
      </c>
      <c r="B25" s="16" t="s">
        <v>278</v>
      </c>
      <c r="C25" s="33">
        <v>15.5</v>
      </c>
      <c r="D25" s="33">
        <v>15.5</v>
      </c>
      <c r="E25" s="16"/>
    </row>
    <row r="26" spans="1:5" s="1" customFormat="1">
      <c r="A26" s="13">
        <v>5</v>
      </c>
      <c r="B26" s="16" t="s">
        <v>279</v>
      </c>
      <c r="C26" s="33">
        <v>3.3</v>
      </c>
      <c r="D26" s="33">
        <v>9.3000000000000007</v>
      </c>
      <c r="E26" s="16"/>
    </row>
    <row r="27" spans="1:5" s="1" customFormat="1">
      <c r="A27" s="13">
        <v>6</v>
      </c>
      <c r="B27" s="14" t="s">
        <v>280</v>
      </c>
      <c r="C27" s="33">
        <v>19.5</v>
      </c>
      <c r="D27" s="33">
        <v>23.5</v>
      </c>
      <c r="E27" s="16"/>
    </row>
    <row r="28" spans="1:5" s="1" customFormat="1">
      <c r="A28" s="13">
        <v>7</v>
      </c>
      <c r="B28" s="14" t="s">
        <v>281</v>
      </c>
      <c r="C28" s="33">
        <v>18</v>
      </c>
      <c r="D28" s="33">
        <v>18.5</v>
      </c>
      <c r="E28" s="16"/>
    </row>
    <row r="29" spans="1:5" s="1" customFormat="1">
      <c r="A29" s="13">
        <v>8</v>
      </c>
      <c r="B29" s="14" t="s">
        <v>282</v>
      </c>
      <c r="C29" s="33">
        <v>0.5</v>
      </c>
      <c r="D29" s="33">
        <v>0.5</v>
      </c>
      <c r="E29" s="16"/>
    </row>
    <row r="30" spans="1:5" s="1" customFormat="1">
      <c r="A30" s="13">
        <v>9</v>
      </c>
      <c r="B30" s="14" t="s">
        <v>283</v>
      </c>
      <c r="C30" s="33">
        <v>8</v>
      </c>
      <c r="D30" s="33">
        <v>11</v>
      </c>
      <c r="E30" s="16"/>
    </row>
    <row r="31" spans="1:5" s="1" customFormat="1">
      <c r="A31" s="13">
        <v>10</v>
      </c>
      <c r="B31" s="14" t="s">
        <v>284</v>
      </c>
      <c r="C31" s="33">
        <v>3.5</v>
      </c>
      <c r="D31" s="15">
        <v>3.5</v>
      </c>
      <c r="E31" s="14"/>
    </row>
    <row r="32" spans="1:5">
      <c r="D32" s="102" t="s">
        <v>288</v>
      </c>
      <c r="E32" s="102"/>
    </row>
    <row r="33" spans="4:5">
      <c r="D33" s="110" t="s">
        <v>29</v>
      </c>
      <c r="E33" s="110"/>
    </row>
    <row r="36" spans="4:5">
      <c r="D36" s="100" t="s">
        <v>30</v>
      </c>
      <c r="E36" s="100"/>
    </row>
    <row r="37" spans="4:5">
      <c r="D37" s="110" t="s">
        <v>31</v>
      </c>
      <c r="E37" s="110"/>
    </row>
  </sheetData>
  <mergeCells count="7">
    <mergeCell ref="A1:E1"/>
    <mergeCell ref="A2:E2"/>
    <mergeCell ref="A3:E3"/>
    <mergeCell ref="D32:E32"/>
    <mergeCell ref="D33:E33"/>
    <mergeCell ref="D36:E36"/>
    <mergeCell ref="D37:E37"/>
  </mergeCells>
  <printOptions horizontalCentered="1"/>
  <pageMargins left="0.70866141732283505" right="0.70866141732283505" top="0.74803149606299202" bottom="0.74803149606299202" header="0.31496062992126" footer="0.31496062992126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5"/>
  <sheetViews>
    <sheetView tabSelected="1" view="pageBreakPreview" zoomScale="95" zoomScaleNormal="120" workbookViewId="0">
      <selection activeCell="K21" sqref="K21"/>
    </sheetView>
  </sheetViews>
  <sheetFormatPr defaultColWidth="9" defaultRowHeight="15"/>
  <cols>
    <col min="1" max="1" width="5.140625" customWidth="1"/>
    <col min="2" max="2" width="24.5703125" customWidth="1"/>
    <col min="3" max="3" width="3.7109375" customWidth="1"/>
    <col min="4" max="4" width="14.5703125" customWidth="1"/>
    <col min="5" max="5" width="20" customWidth="1"/>
    <col min="6" max="6" width="22.140625" customWidth="1"/>
    <col min="7" max="7" width="25" customWidth="1"/>
    <col min="8" max="8" width="26.28515625" customWidth="1"/>
  </cols>
  <sheetData>
    <row r="1" spans="1:13" ht="18.75" customHeight="1">
      <c r="A1" s="153" t="s">
        <v>289</v>
      </c>
      <c r="B1" s="153"/>
      <c r="C1" s="153"/>
      <c r="D1" s="153"/>
      <c r="E1" s="153"/>
      <c r="F1" s="153"/>
      <c r="G1" s="153"/>
      <c r="H1" s="153"/>
      <c r="I1" s="36"/>
      <c r="J1" s="36"/>
      <c r="K1" s="36"/>
      <c r="L1" s="36"/>
      <c r="M1" s="36"/>
    </row>
    <row r="2" spans="1:13" ht="18.75" customHeight="1">
      <c r="A2" s="154" t="s">
        <v>2</v>
      </c>
      <c r="B2" s="154"/>
      <c r="C2" s="154"/>
      <c r="D2" s="154"/>
      <c r="E2" s="154"/>
      <c r="F2" s="154"/>
      <c r="G2" s="154"/>
      <c r="H2" s="154"/>
      <c r="I2" s="36"/>
      <c r="J2" s="36"/>
      <c r="K2" s="36"/>
      <c r="L2" s="36"/>
      <c r="M2" s="36"/>
    </row>
    <row r="3" spans="1:13" ht="18.75" customHeight="1">
      <c r="A3" s="154" t="s">
        <v>207</v>
      </c>
      <c r="B3" s="154"/>
      <c r="C3" s="154"/>
      <c r="D3" s="154"/>
      <c r="E3" s="154"/>
      <c r="F3" s="154"/>
      <c r="G3" s="154"/>
      <c r="H3" s="154"/>
    </row>
    <row r="4" spans="1:13" ht="55.5" customHeight="1">
      <c r="A4" s="26" t="s">
        <v>4</v>
      </c>
      <c r="B4" s="27" t="s">
        <v>5</v>
      </c>
      <c r="C4" s="169" t="s">
        <v>290</v>
      </c>
      <c r="D4" s="170"/>
      <c r="E4" s="27" t="s">
        <v>291</v>
      </c>
      <c r="F4" s="27" t="s">
        <v>292</v>
      </c>
      <c r="G4" s="27" t="s">
        <v>293</v>
      </c>
      <c r="H4" s="27" t="s">
        <v>11</v>
      </c>
    </row>
    <row r="5" spans="1:13" ht="12.75" customHeight="1">
      <c r="A5" s="28">
        <v>1</v>
      </c>
      <c r="B5" s="29">
        <v>2</v>
      </c>
      <c r="C5" s="171">
        <v>3</v>
      </c>
      <c r="D5" s="172"/>
      <c r="E5" s="28">
        <v>4</v>
      </c>
      <c r="F5" s="28">
        <v>5</v>
      </c>
      <c r="G5" s="28">
        <v>6</v>
      </c>
      <c r="H5" s="28">
        <v>7</v>
      </c>
    </row>
    <row r="6" spans="1:13">
      <c r="A6" s="30">
        <v>1</v>
      </c>
      <c r="B6" s="10" t="s">
        <v>14</v>
      </c>
      <c r="C6" s="165" t="s">
        <v>15</v>
      </c>
      <c r="D6" s="166"/>
      <c r="E6" s="89" t="s">
        <v>15</v>
      </c>
      <c r="F6" s="32">
        <v>1</v>
      </c>
      <c r="G6" s="92" t="s">
        <v>15</v>
      </c>
      <c r="H6" s="12"/>
    </row>
    <row r="7" spans="1:13" s="1" customFormat="1">
      <c r="A7" s="33">
        <v>2</v>
      </c>
      <c r="B7" s="14" t="s">
        <v>16</v>
      </c>
      <c r="C7" s="157">
        <v>0</v>
      </c>
      <c r="D7" s="158"/>
      <c r="E7" s="33">
        <v>0</v>
      </c>
      <c r="F7" s="33">
        <v>0</v>
      </c>
      <c r="G7" s="33">
        <v>0</v>
      </c>
      <c r="H7" s="16"/>
    </row>
    <row r="8" spans="1:13" s="1" customFormat="1">
      <c r="A8" s="33">
        <v>3</v>
      </c>
      <c r="B8" s="14" t="s">
        <v>18</v>
      </c>
      <c r="C8" s="157">
        <v>1</v>
      </c>
      <c r="D8" s="158"/>
      <c r="E8" s="33">
        <v>0</v>
      </c>
      <c r="F8" s="33">
        <v>0</v>
      </c>
      <c r="G8" s="33">
        <v>74</v>
      </c>
      <c r="H8" s="16"/>
    </row>
    <row r="9" spans="1:13" s="1" customFormat="1">
      <c r="A9" s="33">
        <v>4</v>
      </c>
      <c r="B9" s="14" t="s">
        <v>19</v>
      </c>
      <c r="C9" s="157">
        <v>0</v>
      </c>
      <c r="D9" s="158"/>
      <c r="E9" s="33">
        <v>0</v>
      </c>
      <c r="F9" s="33">
        <v>0</v>
      </c>
      <c r="G9" s="33">
        <v>0</v>
      </c>
      <c r="H9" s="16"/>
    </row>
    <row r="10" spans="1:13" s="1" customFormat="1">
      <c r="A10" s="33">
        <v>5</v>
      </c>
      <c r="B10" s="14" t="s">
        <v>20</v>
      </c>
      <c r="C10" s="167" t="s">
        <v>17</v>
      </c>
      <c r="D10" s="168"/>
      <c r="E10" s="93" t="s">
        <v>17</v>
      </c>
      <c r="F10" s="91" t="s">
        <v>17</v>
      </c>
      <c r="G10" s="15">
        <v>55</v>
      </c>
      <c r="H10" s="35"/>
    </row>
    <row r="11" spans="1:13" s="1" customFormat="1">
      <c r="A11" s="33">
        <v>6</v>
      </c>
      <c r="B11" s="14" t="s">
        <v>21</v>
      </c>
      <c r="C11" s="157">
        <v>0</v>
      </c>
      <c r="D11" s="158"/>
      <c r="E11" s="33">
        <v>0</v>
      </c>
      <c r="F11" s="33">
        <v>0</v>
      </c>
      <c r="G11" s="33">
        <v>29</v>
      </c>
      <c r="H11" s="16"/>
    </row>
    <row r="12" spans="1:13" s="1" customFormat="1">
      <c r="A12" s="33">
        <v>7</v>
      </c>
      <c r="B12" s="14" t="s">
        <v>22</v>
      </c>
      <c r="C12" s="161">
        <v>0</v>
      </c>
      <c r="D12" s="162"/>
      <c r="E12" s="9">
        <v>0</v>
      </c>
      <c r="F12" s="9">
        <v>0</v>
      </c>
      <c r="G12" s="9">
        <v>0</v>
      </c>
      <c r="H12" s="9"/>
    </row>
    <row r="13" spans="1:13" s="1" customFormat="1">
      <c r="A13" s="33">
        <v>8</v>
      </c>
      <c r="B13" s="14" t="s">
        <v>23</v>
      </c>
      <c r="C13" s="163">
        <v>0</v>
      </c>
      <c r="D13" s="164"/>
      <c r="E13" s="13">
        <v>0</v>
      </c>
      <c r="F13" s="13">
        <v>0</v>
      </c>
      <c r="G13" s="13">
        <v>0</v>
      </c>
      <c r="H13" s="13"/>
    </row>
    <row r="14" spans="1:13" s="1" customFormat="1">
      <c r="A14" s="33">
        <v>9</v>
      </c>
      <c r="B14" s="14" t="s">
        <v>24</v>
      </c>
      <c r="C14" s="157">
        <v>0</v>
      </c>
      <c r="D14" s="158"/>
      <c r="E14" s="33">
        <v>0</v>
      </c>
      <c r="F14" s="33">
        <v>0</v>
      </c>
      <c r="G14" s="33">
        <v>0</v>
      </c>
      <c r="H14" s="16"/>
    </row>
    <row r="15" spans="1:13" s="1" customFormat="1">
      <c r="A15" s="33">
        <v>10</v>
      </c>
      <c r="B15" s="14" t="s">
        <v>25</v>
      </c>
      <c r="C15" s="157">
        <v>0</v>
      </c>
      <c r="D15" s="158"/>
      <c r="E15" s="33">
        <v>0</v>
      </c>
      <c r="F15" s="33">
        <v>0</v>
      </c>
      <c r="G15" s="33">
        <v>0</v>
      </c>
      <c r="H15" s="16"/>
    </row>
    <row r="16" spans="1:13" s="1" customFormat="1">
      <c r="A16" s="33">
        <v>11</v>
      </c>
      <c r="B16" s="14" t="s">
        <v>26</v>
      </c>
      <c r="C16" s="157">
        <v>0</v>
      </c>
      <c r="D16" s="158"/>
      <c r="E16" s="33">
        <v>0</v>
      </c>
      <c r="F16" s="33">
        <v>0</v>
      </c>
      <c r="G16" s="33">
        <v>0</v>
      </c>
      <c r="H16" s="16"/>
    </row>
    <row r="17" spans="1:8" s="1" customFormat="1">
      <c r="A17" s="33">
        <v>12</v>
      </c>
      <c r="B17" s="14" t="s">
        <v>27</v>
      </c>
      <c r="C17" s="159">
        <v>1</v>
      </c>
      <c r="D17" s="160"/>
      <c r="E17" s="33">
        <v>0</v>
      </c>
      <c r="F17" s="33">
        <v>0</v>
      </c>
      <c r="G17" s="33">
        <v>18</v>
      </c>
      <c r="H17" s="16"/>
    </row>
    <row r="19" spans="1:8">
      <c r="F19" s="102" t="s">
        <v>28</v>
      </c>
      <c r="G19" s="102"/>
      <c r="H19" s="102"/>
    </row>
    <row r="21" spans="1:8">
      <c r="F21" s="100" t="s">
        <v>29</v>
      </c>
      <c r="G21" s="100"/>
      <c r="H21" s="24"/>
    </row>
    <row r="24" spans="1:8">
      <c r="F24" s="23" t="s">
        <v>294</v>
      </c>
      <c r="G24" s="24"/>
    </row>
    <row r="25" spans="1:8">
      <c r="F25" s="24" t="s">
        <v>295</v>
      </c>
      <c r="G25" s="24"/>
    </row>
  </sheetData>
  <mergeCells count="19">
    <mergeCell ref="A1:H1"/>
    <mergeCell ref="A2:H2"/>
    <mergeCell ref="A3:H3"/>
    <mergeCell ref="C4:D4"/>
    <mergeCell ref="C5:D5"/>
    <mergeCell ref="C6:D6"/>
    <mergeCell ref="C7:D7"/>
    <mergeCell ref="C8:D8"/>
    <mergeCell ref="C9:D9"/>
    <mergeCell ref="C10:D10"/>
    <mergeCell ref="C16:D16"/>
    <mergeCell ref="C17:D17"/>
    <mergeCell ref="F19:H19"/>
    <mergeCell ref="F21:G21"/>
    <mergeCell ref="C11:D11"/>
    <mergeCell ref="C12:D12"/>
    <mergeCell ref="C13:D13"/>
    <mergeCell ref="C14:D14"/>
    <mergeCell ref="C15:D15"/>
  </mergeCells>
  <printOptions horizontalCentered="1"/>
  <pageMargins left="0.70866141732283505" right="0.70866141732283505" top="0.74803149606299202" bottom="0.74803149606299202" header="0.31496062992126" footer="0.31496062992126"/>
  <pageSetup paperSize="9" scale="8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6"/>
  <sheetViews>
    <sheetView view="pageBreakPreview" zoomScaleNormal="96" workbookViewId="0">
      <selection activeCell="D21" sqref="D21"/>
    </sheetView>
  </sheetViews>
  <sheetFormatPr defaultColWidth="9" defaultRowHeight="15"/>
  <cols>
    <col min="1" max="1" width="5.140625" customWidth="1"/>
    <col min="2" max="2" width="23.5703125" customWidth="1"/>
    <col min="3" max="3" width="13.5703125" customWidth="1"/>
    <col min="4" max="4" width="13.85546875" customWidth="1"/>
    <col min="5" max="5" width="14.28515625" customWidth="1"/>
    <col min="6" max="6" width="13.42578125" customWidth="1"/>
    <col min="7" max="7" width="19.140625" customWidth="1"/>
  </cols>
  <sheetData>
    <row r="1" spans="1:7" ht="23.25">
      <c r="A1" s="108" t="s">
        <v>296</v>
      </c>
      <c r="B1" s="108"/>
      <c r="C1" s="108"/>
      <c r="D1" s="108"/>
      <c r="E1" s="108"/>
      <c r="F1" s="108"/>
      <c r="G1" s="108"/>
    </row>
    <row r="2" spans="1:7" ht="23.25">
      <c r="A2" s="108" t="s">
        <v>2</v>
      </c>
      <c r="B2" s="108"/>
      <c r="C2" s="108"/>
      <c r="D2" s="108"/>
      <c r="E2" s="108"/>
      <c r="F2" s="108"/>
      <c r="G2" s="108"/>
    </row>
    <row r="3" spans="1:7" ht="23.25">
      <c r="A3" s="108" t="s">
        <v>207</v>
      </c>
      <c r="B3" s="108"/>
      <c r="C3" s="108"/>
      <c r="D3" s="108"/>
      <c r="E3" s="108"/>
      <c r="F3" s="108"/>
      <c r="G3" s="108"/>
    </row>
    <row r="4" spans="1:7">
      <c r="D4" s="3"/>
    </row>
    <row r="5" spans="1:7" ht="60">
      <c r="A5" s="4" t="s">
        <v>4</v>
      </c>
      <c r="B5" s="4" t="s">
        <v>5</v>
      </c>
      <c r="C5" s="5" t="s">
        <v>297</v>
      </c>
      <c r="D5" s="6" t="s">
        <v>298</v>
      </c>
      <c r="E5" s="5" t="s">
        <v>299</v>
      </c>
      <c r="F5" s="5" t="s">
        <v>300</v>
      </c>
      <c r="G5" s="4" t="s">
        <v>11</v>
      </c>
    </row>
    <row r="6" spans="1:7" ht="13.5" customHeight="1">
      <c r="A6" s="7">
        <v>1</v>
      </c>
      <c r="B6" s="7">
        <v>2</v>
      </c>
      <c r="C6" s="8">
        <v>3</v>
      </c>
      <c r="D6" s="8">
        <v>4</v>
      </c>
      <c r="E6" s="8">
        <v>5</v>
      </c>
      <c r="F6" s="8">
        <v>6</v>
      </c>
      <c r="G6" s="7">
        <v>7</v>
      </c>
    </row>
    <row r="7" spans="1:7">
      <c r="A7" s="9">
        <v>1</v>
      </c>
      <c r="B7" s="10" t="s">
        <v>14</v>
      </c>
      <c r="C7" s="11">
        <v>0</v>
      </c>
      <c r="D7" s="11">
        <v>0</v>
      </c>
      <c r="E7" s="11">
        <v>0</v>
      </c>
      <c r="F7" s="11">
        <v>0</v>
      </c>
      <c r="G7" s="12"/>
    </row>
    <row r="8" spans="1:7" s="1" customFormat="1">
      <c r="A8" s="13">
        <v>2</v>
      </c>
      <c r="B8" s="14" t="s">
        <v>16</v>
      </c>
      <c r="C8" s="15">
        <v>0</v>
      </c>
      <c r="D8" s="15">
        <v>0</v>
      </c>
      <c r="E8" s="15">
        <v>0</v>
      </c>
      <c r="F8" s="15">
        <v>0</v>
      </c>
      <c r="G8" s="16"/>
    </row>
    <row r="9" spans="1:7" s="1" customFormat="1">
      <c r="A9" s="13">
        <v>3</v>
      </c>
      <c r="B9" s="14" t="s">
        <v>18</v>
      </c>
      <c r="C9" s="15">
        <v>0</v>
      </c>
      <c r="D9" s="15">
        <v>0</v>
      </c>
      <c r="E9" s="15">
        <v>0</v>
      </c>
      <c r="F9" s="15">
        <v>0</v>
      </c>
      <c r="G9" s="16"/>
    </row>
    <row r="10" spans="1:7" s="1" customFormat="1">
      <c r="A10" s="13">
        <v>4</v>
      </c>
      <c r="B10" s="14" t="s">
        <v>19</v>
      </c>
      <c r="C10" s="15"/>
      <c r="D10" s="15"/>
      <c r="E10" s="15"/>
      <c r="F10" s="15"/>
      <c r="G10" s="16"/>
    </row>
    <row r="11" spans="1:7" s="1" customFormat="1">
      <c r="A11" s="13">
        <v>5</v>
      </c>
      <c r="B11" s="14" t="s">
        <v>20</v>
      </c>
      <c r="C11" s="15">
        <v>0</v>
      </c>
      <c r="D11" s="15">
        <v>0</v>
      </c>
      <c r="E11" s="15">
        <v>0</v>
      </c>
      <c r="F11" s="15">
        <v>0</v>
      </c>
      <c r="G11" s="17"/>
    </row>
    <row r="12" spans="1:7" s="1" customFormat="1">
      <c r="A12" s="13">
        <v>6</v>
      </c>
      <c r="B12" s="14" t="s">
        <v>21</v>
      </c>
      <c r="C12" s="15">
        <v>0</v>
      </c>
      <c r="D12" s="15">
        <v>0</v>
      </c>
      <c r="E12" s="15">
        <v>0</v>
      </c>
      <c r="F12" s="15">
        <v>0</v>
      </c>
      <c r="G12" s="16"/>
    </row>
    <row r="13" spans="1:7" s="1" customFormat="1" ht="15" customHeight="1">
      <c r="A13" s="13">
        <v>7</v>
      </c>
      <c r="B13" s="14" t="s">
        <v>22</v>
      </c>
      <c r="C13" s="18">
        <v>0</v>
      </c>
      <c r="D13" s="18">
        <v>0</v>
      </c>
      <c r="E13" s="18">
        <v>0</v>
      </c>
      <c r="F13" s="18">
        <v>0</v>
      </c>
      <c r="G13" s="19"/>
    </row>
    <row r="14" spans="1:7" s="1" customFormat="1">
      <c r="A14" s="13">
        <v>8</v>
      </c>
      <c r="B14" s="14" t="s">
        <v>23</v>
      </c>
      <c r="C14" s="15">
        <v>0</v>
      </c>
      <c r="D14" s="15">
        <v>0</v>
      </c>
      <c r="E14" s="15">
        <v>0</v>
      </c>
      <c r="F14" s="15">
        <v>0</v>
      </c>
      <c r="G14" s="16"/>
    </row>
    <row r="15" spans="1:7" s="1" customFormat="1">
      <c r="A15" s="13">
        <v>9</v>
      </c>
      <c r="B15" s="14" t="s">
        <v>24</v>
      </c>
      <c r="C15" s="15">
        <v>0</v>
      </c>
      <c r="D15" s="15">
        <v>0</v>
      </c>
      <c r="E15" s="15">
        <v>0</v>
      </c>
      <c r="F15" s="15">
        <v>0</v>
      </c>
      <c r="G15" s="16"/>
    </row>
    <row r="16" spans="1:7" s="1" customFormat="1">
      <c r="A16" s="13">
        <v>10</v>
      </c>
      <c r="B16" s="14" t="s">
        <v>25</v>
      </c>
      <c r="C16" s="15">
        <v>0</v>
      </c>
      <c r="D16" s="15">
        <v>0</v>
      </c>
      <c r="E16" s="15">
        <v>0</v>
      </c>
      <c r="F16" s="15">
        <v>0</v>
      </c>
      <c r="G16" s="16"/>
    </row>
    <row r="17" spans="1:7" s="1" customFormat="1">
      <c r="A17" s="13">
        <v>11</v>
      </c>
      <c r="B17" s="14" t="s">
        <v>26</v>
      </c>
      <c r="C17" s="15">
        <v>0</v>
      </c>
      <c r="D17" s="15">
        <v>0</v>
      </c>
      <c r="E17" s="15">
        <v>0</v>
      </c>
      <c r="F17" s="15">
        <v>0</v>
      </c>
      <c r="G17" s="16"/>
    </row>
    <row r="18" spans="1:7" s="1" customFormat="1">
      <c r="A18" s="13">
        <v>12</v>
      </c>
      <c r="B18" s="14" t="s">
        <v>27</v>
      </c>
      <c r="C18" s="15">
        <v>0</v>
      </c>
      <c r="D18" s="15">
        <v>0</v>
      </c>
      <c r="E18" s="15">
        <v>0</v>
      </c>
      <c r="F18" s="15">
        <v>0</v>
      </c>
      <c r="G18" s="16"/>
    </row>
    <row r="20" spans="1:7">
      <c r="F20" s="102" t="s">
        <v>28</v>
      </c>
      <c r="G20" s="102"/>
    </row>
    <row r="22" spans="1:7">
      <c r="F22" s="100" t="s">
        <v>29</v>
      </c>
      <c r="G22" s="110"/>
    </row>
    <row r="23" spans="1:7" ht="20.25" customHeight="1"/>
    <row r="24" spans="1:7" ht="20.25" customHeight="1"/>
    <row r="25" spans="1:7">
      <c r="F25" s="23" t="s">
        <v>301</v>
      </c>
    </row>
    <row r="26" spans="1:7">
      <c r="F26" s="24" t="s">
        <v>302</v>
      </c>
    </row>
  </sheetData>
  <mergeCells count="5">
    <mergeCell ref="A1:G1"/>
    <mergeCell ref="A2:G2"/>
    <mergeCell ref="A3:G3"/>
    <mergeCell ref="F20:G20"/>
    <mergeCell ref="F22:G22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10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view="pageBreakPreview" zoomScale="95" workbookViewId="0">
      <selection activeCell="L16" sqref="L16"/>
    </sheetView>
  </sheetViews>
  <sheetFormatPr defaultColWidth="9" defaultRowHeight="15"/>
  <cols>
    <col min="1" max="1" width="4.7109375" customWidth="1"/>
    <col min="2" max="2" width="23.7109375" customWidth="1"/>
    <col min="3" max="3" width="7.85546875" customWidth="1"/>
    <col min="4" max="4" width="8.140625" customWidth="1"/>
    <col min="5" max="5" width="8" customWidth="1"/>
    <col min="6" max="6" width="8.42578125" customWidth="1"/>
    <col min="7" max="7" width="9.42578125" customWidth="1"/>
    <col min="8" max="8" width="9" customWidth="1"/>
    <col min="9" max="9" width="9.42578125" customWidth="1"/>
    <col min="10" max="10" width="8.5703125" customWidth="1"/>
    <col min="11" max="12" width="10.140625" customWidth="1"/>
    <col min="13" max="13" width="29.42578125" customWidth="1"/>
  </cols>
  <sheetData>
    <row r="1" spans="1:13">
      <c r="A1" s="98" t="s">
        <v>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ht="23.25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3" ht="23.25">
      <c r="A4" s="105" t="s">
        <v>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13" ht="30" customHeight="1">
      <c r="A5" s="103" t="s">
        <v>4</v>
      </c>
      <c r="B5" s="103" t="s">
        <v>5</v>
      </c>
      <c r="C5" s="106" t="s">
        <v>6</v>
      </c>
      <c r="D5" s="107"/>
      <c r="E5" s="106" t="s">
        <v>7</v>
      </c>
      <c r="F5" s="107"/>
      <c r="G5" s="106" t="s">
        <v>8</v>
      </c>
      <c r="H5" s="107"/>
      <c r="I5" s="106" t="s">
        <v>9</v>
      </c>
      <c r="J5" s="107"/>
      <c r="K5" s="106" t="s">
        <v>10</v>
      </c>
      <c r="L5" s="107"/>
      <c r="M5" s="103" t="s">
        <v>11</v>
      </c>
    </row>
    <row r="6" spans="1:13">
      <c r="A6" s="104"/>
      <c r="B6" s="104"/>
      <c r="C6" s="87" t="s">
        <v>12</v>
      </c>
      <c r="D6" s="87" t="s">
        <v>13</v>
      </c>
      <c r="E6" s="87" t="s">
        <v>12</v>
      </c>
      <c r="F6" s="87" t="s">
        <v>13</v>
      </c>
      <c r="G6" s="87" t="s">
        <v>12</v>
      </c>
      <c r="H6" s="87" t="s">
        <v>13</v>
      </c>
      <c r="I6" s="87" t="s">
        <v>12</v>
      </c>
      <c r="J6" s="87" t="s">
        <v>13</v>
      </c>
      <c r="K6" s="87" t="s">
        <v>12</v>
      </c>
      <c r="L6" s="87" t="s">
        <v>13</v>
      </c>
      <c r="M6" s="104"/>
    </row>
    <row r="7" spans="1:13">
      <c r="A7" s="30">
        <v>1</v>
      </c>
      <c r="B7" s="10" t="s">
        <v>14</v>
      </c>
      <c r="C7" s="30">
        <v>3</v>
      </c>
      <c r="D7" s="30">
        <v>0</v>
      </c>
      <c r="E7" s="30">
        <v>28</v>
      </c>
      <c r="F7" s="30">
        <v>39</v>
      </c>
      <c r="G7" s="30">
        <v>1</v>
      </c>
      <c r="H7" s="30">
        <v>11</v>
      </c>
      <c r="I7" s="89" t="s">
        <v>15</v>
      </c>
      <c r="J7" s="89" t="s">
        <v>15</v>
      </c>
      <c r="K7" s="30">
        <v>7</v>
      </c>
      <c r="L7" s="30">
        <v>2</v>
      </c>
      <c r="M7" s="12"/>
    </row>
    <row r="8" spans="1:13" s="1" customFormat="1">
      <c r="A8" s="33">
        <v>2</v>
      </c>
      <c r="B8" s="73" t="s">
        <v>16</v>
      </c>
      <c r="C8" s="33">
        <v>0</v>
      </c>
      <c r="D8" s="33">
        <v>1</v>
      </c>
      <c r="E8" s="33">
        <v>2</v>
      </c>
      <c r="F8" s="33">
        <v>2</v>
      </c>
      <c r="G8" s="33" t="s">
        <v>17</v>
      </c>
      <c r="H8" s="33">
        <v>2</v>
      </c>
      <c r="I8" s="33" t="s">
        <v>17</v>
      </c>
      <c r="J8" s="33" t="s">
        <v>17</v>
      </c>
      <c r="K8" s="33">
        <v>5</v>
      </c>
      <c r="L8" s="33">
        <v>4</v>
      </c>
      <c r="M8" s="16"/>
    </row>
    <row r="9" spans="1:13" s="1" customFormat="1">
      <c r="A9" s="33">
        <v>3</v>
      </c>
      <c r="B9" s="73" t="s">
        <v>18</v>
      </c>
      <c r="C9" s="33">
        <v>1</v>
      </c>
      <c r="D9" s="33">
        <v>1</v>
      </c>
      <c r="E9" s="33">
        <v>5</v>
      </c>
      <c r="F9" s="33">
        <v>10</v>
      </c>
      <c r="G9" s="33">
        <v>0</v>
      </c>
      <c r="H9" s="33">
        <v>1</v>
      </c>
      <c r="I9" s="33">
        <v>0</v>
      </c>
      <c r="J9" s="33">
        <v>0</v>
      </c>
      <c r="K9" s="33">
        <v>7</v>
      </c>
      <c r="L9" s="33">
        <v>9</v>
      </c>
      <c r="M9" s="16"/>
    </row>
    <row r="10" spans="1:13" s="1" customFormat="1">
      <c r="A10" s="33">
        <v>4</v>
      </c>
      <c r="B10" s="73" t="s">
        <v>19</v>
      </c>
      <c r="C10" s="33">
        <v>0</v>
      </c>
      <c r="D10" s="33">
        <v>0</v>
      </c>
      <c r="E10" s="33">
        <v>12</v>
      </c>
      <c r="F10" s="33">
        <v>5</v>
      </c>
      <c r="G10" s="33">
        <v>3</v>
      </c>
      <c r="H10" s="33">
        <v>3</v>
      </c>
      <c r="I10" s="33">
        <v>0</v>
      </c>
      <c r="J10" s="33">
        <v>0</v>
      </c>
      <c r="K10" s="33"/>
      <c r="L10" s="33"/>
      <c r="M10" s="16"/>
    </row>
    <row r="11" spans="1:13" s="1" customFormat="1">
      <c r="A11" s="33">
        <v>5</v>
      </c>
      <c r="B11" s="73" t="s">
        <v>20</v>
      </c>
      <c r="C11" s="90">
        <v>2</v>
      </c>
      <c r="D11" s="90">
        <v>0</v>
      </c>
      <c r="E11" s="33">
        <v>10</v>
      </c>
      <c r="F11" s="33">
        <v>5</v>
      </c>
      <c r="G11" s="33">
        <v>4</v>
      </c>
      <c r="H11" s="33">
        <v>4</v>
      </c>
      <c r="I11" s="90" t="s">
        <v>17</v>
      </c>
      <c r="J11" s="90" t="s">
        <v>17</v>
      </c>
      <c r="K11" s="33">
        <v>1</v>
      </c>
      <c r="L11" s="33">
        <v>9</v>
      </c>
      <c r="M11" s="16"/>
    </row>
    <row r="12" spans="1:13" s="1" customFormat="1">
      <c r="A12" s="33">
        <v>6</v>
      </c>
      <c r="B12" s="73" t="s">
        <v>21</v>
      </c>
      <c r="C12" s="33">
        <v>0</v>
      </c>
      <c r="D12" s="33">
        <v>0</v>
      </c>
      <c r="E12" s="33">
        <v>4</v>
      </c>
      <c r="F12" s="33">
        <v>7</v>
      </c>
      <c r="G12" s="33">
        <v>4</v>
      </c>
      <c r="H12" s="33">
        <v>6</v>
      </c>
      <c r="I12" s="33">
        <v>0</v>
      </c>
      <c r="J12" s="33">
        <v>0</v>
      </c>
      <c r="K12" s="33">
        <v>0</v>
      </c>
      <c r="L12" s="33">
        <v>0</v>
      </c>
      <c r="M12" s="16"/>
    </row>
    <row r="13" spans="1:13" s="1" customFormat="1">
      <c r="A13" s="33">
        <v>7</v>
      </c>
      <c r="B13" s="73" t="s">
        <v>22</v>
      </c>
      <c r="C13" s="33">
        <v>0</v>
      </c>
      <c r="D13" s="33">
        <v>0</v>
      </c>
      <c r="E13" s="33">
        <v>5</v>
      </c>
      <c r="F13" s="33">
        <v>0</v>
      </c>
      <c r="G13" s="33">
        <v>0</v>
      </c>
      <c r="H13" s="33">
        <v>2</v>
      </c>
      <c r="I13" s="33">
        <v>1</v>
      </c>
      <c r="J13" s="33">
        <v>0</v>
      </c>
      <c r="K13" s="33">
        <v>6</v>
      </c>
      <c r="L13" s="33">
        <v>2</v>
      </c>
      <c r="M13" s="16"/>
    </row>
    <row r="14" spans="1:13" s="1" customFormat="1">
      <c r="A14" s="33">
        <v>8</v>
      </c>
      <c r="B14" s="73" t="s">
        <v>23</v>
      </c>
      <c r="C14" s="88">
        <v>0</v>
      </c>
      <c r="D14" s="88">
        <v>0</v>
      </c>
      <c r="E14" s="88">
        <v>3</v>
      </c>
      <c r="F14" s="88">
        <v>3</v>
      </c>
      <c r="G14" s="88">
        <v>1</v>
      </c>
      <c r="H14" s="88">
        <v>3</v>
      </c>
      <c r="I14" s="88">
        <v>0</v>
      </c>
      <c r="J14" s="88">
        <v>0</v>
      </c>
      <c r="K14" s="88">
        <v>5</v>
      </c>
      <c r="L14" s="88">
        <v>2</v>
      </c>
      <c r="M14" s="16"/>
    </row>
    <row r="15" spans="1:13" s="1" customFormat="1">
      <c r="A15" s="33">
        <v>9</v>
      </c>
      <c r="B15" s="73" t="s">
        <v>24</v>
      </c>
      <c r="C15" s="72">
        <v>1</v>
      </c>
      <c r="D15" s="72">
        <v>0</v>
      </c>
      <c r="E15" s="72">
        <v>4</v>
      </c>
      <c r="F15" s="72">
        <v>0</v>
      </c>
      <c r="G15" s="72">
        <v>0</v>
      </c>
      <c r="H15" s="72">
        <v>2</v>
      </c>
      <c r="I15" s="72">
        <v>0</v>
      </c>
      <c r="J15" s="72">
        <v>0</v>
      </c>
      <c r="K15" s="72">
        <v>8</v>
      </c>
      <c r="L15" s="72">
        <v>0</v>
      </c>
      <c r="M15" s="16"/>
    </row>
    <row r="16" spans="1:13" s="1" customFormat="1">
      <c r="A16" s="33">
        <v>10</v>
      </c>
      <c r="B16" s="73" t="s">
        <v>25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5</v>
      </c>
      <c r="L16" s="33">
        <v>2</v>
      </c>
      <c r="M16" s="16"/>
    </row>
    <row r="17" spans="1:13" s="1" customFormat="1">
      <c r="A17" s="33">
        <v>11</v>
      </c>
      <c r="B17" s="73" t="s">
        <v>26</v>
      </c>
      <c r="C17" s="33">
        <v>0</v>
      </c>
      <c r="D17" s="33">
        <v>0</v>
      </c>
      <c r="E17" s="33">
        <v>1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7</v>
      </c>
      <c r="L17" s="33">
        <v>0</v>
      </c>
      <c r="M17" s="16"/>
    </row>
    <row r="18" spans="1:13" s="1" customFormat="1">
      <c r="A18" s="33">
        <v>12</v>
      </c>
      <c r="B18" s="73" t="s">
        <v>27</v>
      </c>
      <c r="C18" s="15">
        <v>1</v>
      </c>
      <c r="D18" s="15">
        <v>1</v>
      </c>
      <c r="E18" s="15">
        <v>17</v>
      </c>
      <c r="F18" s="15">
        <v>14</v>
      </c>
      <c r="G18" s="15">
        <v>3</v>
      </c>
      <c r="H18" s="15">
        <v>0</v>
      </c>
      <c r="I18" s="15">
        <v>0</v>
      </c>
      <c r="J18" s="15">
        <v>0</v>
      </c>
      <c r="K18" s="15">
        <v>8</v>
      </c>
      <c r="L18" s="15">
        <v>0</v>
      </c>
      <c r="M18" s="16"/>
    </row>
    <row r="19" spans="1:13" s="1" customFormat="1"/>
    <row r="20" spans="1:13">
      <c r="L20" s="99" t="s">
        <v>28</v>
      </c>
      <c r="M20" s="99"/>
    </row>
    <row r="22" spans="1:13">
      <c r="L22" s="100" t="s">
        <v>29</v>
      </c>
      <c r="M22" s="100"/>
    </row>
    <row r="26" spans="1:13">
      <c r="L26" s="101" t="s">
        <v>30</v>
      </c>
      <c r="M26" s="102"/>
    </row>
    <row r="27" spans="1:13">
      <c r="L27" s="102" t="s">
        <v>31</v>
      </c>
      <c r="M27" s="102"/>
    </row>
  </sheetData>
  <mergeCells count="15">
    <mergeCell ref="A1:M2"/>
    <mergeCell ref="L20:M20"/>
    <mergeCell ref="L22:M22"/>
    <mergeCell ref="L26:M26"/>
    <mergeCell ref="L27:M27"/>
    <mergeCell ref="A5:A6"/>
    <mergeCell ref="B5:B6"/>
    <mergeCell ref="M5:M6"/>
    <mergeCell ref="A3:M3"/>
    <mergeCell ref="A4:M4"/>
    <mergeCell ref="C5:D5"/>
    <mergeCell ref="E5:F5"/>
    <mergeCell ref="G5:H5"/>
    <mergeCell ref="I5:J5"/>
    <mergeCell ref="K5:L5"/>
  </mergeCells>
  <printOptions horizontalCentered="1"/>
  <pageMargins left="0.70866141732283505" right="0.70866141732283505" top="0.74803149606299202" bottom="0.74803149606299202" header="0.31496062992126" footer="0.31496062992126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7"/>
  <sheetViews>
    <sheetView view="pageBreakPreview" zoomScaleNormal="96" workbookViewId="0">
      <selection activeCell="E25" sqref="E25"/>
    </sheetView>
  </sheetViews>
  <sheetFormatPr defaultColWidth="9" defaultRowHeight="15"/>
  <cols>
    <col min="1" max="1" width="5.140625" customWidth="1"/>
    <col min="2" max="2" width="20.28515625" customWidth="1"/>
    <col min="3" max="3" width="14" customWidth="1"/>
    <col min="4" max="5" width="14.85546875" customWidth="1"/>
    <col min="6" max="6" width="17.5703125" customWidth="1"/>
    <col min="7" max="7" width="25.140625" customWidth="1"/>
  </cols>
  <sheetData>
    <row r="1" spans="1:7" ht="23.25">
      <c r="A1" s="108" t="s">
        <v>32</v>
      </c>
      <c r="B1" s="108"/>
      <c r="C1" s="108"/>
      <c r="D1" s="108"/>
      <c r="E1" s="108"/>
      <c r="F1" s="108"/>
      <c r="G1" s="108"/>
    </row>
    <row r="2" spans="1:7" ht="23.25">
      <c r="A2" s="108" t="s">
        <v>2</v>
      </c>
      <c r="B2" s="108"/>
      <c r="C2" s="108"/>
      <c r="D2" s="108"/>
      <c r="E2" s="108"/>
      <c r="F2" s="108"/>
      <c r="G2" s="108"/>
    </row>
    <row r="3" spans="1:7" ht="23.25">
      <c r="A3" s="109" t="s">
        <v>3</v>
      </c>
      <c r="B3" s="109"/>
      <c r="C3" s="109"/>
      <c r="D3" s="109"/>
      <c r="E3" s="109"/>
      <c r="F3" s="109"/>
      <c r="G3" s="109"/>
    </row>
    <row r="4" spans="1:7" ht="32.25" customHeight="1">
      <c r="A4" s="26" t="s">
        <v>4</v>
      </c>
      <c r="B4" s="26" t="s">
        <v>5</v>
      </c>
      <c r="C4" s="5" t="s">
        <v>33</v>
      </c>
      <c r="D4" s="5" t="s">
        <v>34</v>
      </c>
      <c r="E4" s="5" t="s">
        <v>35</v>
      </c>
      <c r="F4" s="5" t="s">
        <v>36</v>
      </c>
      <c r="G4" s="26" t="s">
        <v>11</v>
      </c>
    </row>
    <row r="5" spans="1:7" ht="11.25" customHeight="1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</row>
    <row r="6" spans="1:7">
      <c r="A6" s="9">
        <v>1</v>
      </c>
      <c r="B6" s="10" t="s">
        <v>14</v>
      </c>
      <c r="C6" s="30" t="s">
        <v>37</v>
      </c>
      <c r="D6" s="30" t="s">
        <v>38</v>
      </c>
      <c r="E6" s="89" t="s">
        <v>15</v>
      </c>
      <c r="F6" s="30" t="s">
        <v>39</v>
      </c>
      <c r="G6" s="12"/>
    </row>
    <row r="7" spans="1:7" s="1" customFormat="1">
      <c r="A7" s="13">
        <v>2</v>
      </c>
      <c r="B7" s="14" t="s">
        <v>16</v>
      </c>
      <c r="C7" s="33" t="s">
        <v>40</v>
      </c>
      <c r="D7" s="33" t="s">
        <v>41</v>
      </c>
      <c r="E7" s="33" t="s">
        <v>17</v>
      </c>
      <c r="F7" s="33" t="s">
        <v>42</v>
      </c>
      <c r="G7" s="16"/>
    </row>
    <row r="8" spans="1:7" s="1" customFormat="1">
      <c r="A8" s="13">
        <v>3</v>
      </c>
      <c r="B8" s="14" t="s">
        <v>18</v>
      </c>
      <c r="C8" s="94" t="s">
        <v>307</v>
      </c>
      <c r="D8" s="33" t="s">
        <v>43</v>
      </c>
      <c r="E8" s="33">
        <v>0</v>
      </c>
      <c r="F8" s="33" t="s">
        <v>44</v>
      </c>
      <c r="G8" s="16"/>
    </row>
    <row r="9" spans="1:7" s="1" customFormat="1">
      <c r="A9" s="13">
        <v>4</v>
      </c>
      <c r="B9" s="14" t="s">
        <v>19</v>
      </c>
      <c r="C9" s="33" t="s">
        <v>304</v>
      </c>
      <c r="D9" s="33" t="s">
        <v>303</v>
      </c>
      <c r="E9" s="33">
        <v>0</v>
      </c>
      <c r="F9" s="33" t="s">
        <v>308</v>
      </c>
      <c r="G9" s="16"/>
    </row>
    <row r="10" spans="1:7" s="1" customFormat="1">
      <c r="A10" s="13">
        <v>5</v>
      </c>
      <c r="B10" s="14" t="s">
        <v>20</v>
      </c>
      <c r="C10" s="15" t="s">
        <v>45</v>
      </c>
      <c r="D10" s="33" t="s">
        <v>46</v>
      </c>
      <c r="E10" s="90" t="s">
        <v>17</v>
      </c>
      <c r="F10" s="33" t="s">
        <v>47</v>
      </c>
      <c r="G10" s="16"/>
    </row>
    <row r="11" spans="1:7" s="1" customFormat="1" ht="15" customHeight="1">
      <c r="A11" s="13">
        <v>6</v>
      </c>
      <c r="B11" s="14" t="s">
        <v>21</v>
      </c>
      <c r="C11" s="86" t="s">
        <v>305</v>
      </c>
      <c r="D11" s="33" t="s">
        <v>48</v>
      </c>
      <c r="E11" s="33">
        <v>0</v>
      </c>
      <c r="F11" s="33" t="s">
        <v>49</v>
      </c>
      <c r="G11" s="16"/>
    </row>
    <row r="12" spans="1:7" s="1" customFormat="1">
      <c r="A12" s="13">
        <v>7</v>
      </c>
      <c r="B12" s="14" t="s">
        <v>22</v>
      </c>
      <c r="C12" s="33" t="s">
        <v>50</v>
      </c>
      <c r="D12" s="33" t="s">
        <v>51</v>
      </c>
      <c r="E12" s="33">
        <v>0</v>
      </c>
      <c r="F12" s="33" t="s">
        <v>52</v>
      </c>
      <c r="G12" s="16"/>
    </row>
    <row r="13" spans="1:7" s="1" customFormat="1">
      <c r="A13" s="13">
        <v>8</v>
      </c>
      <c r="B13" s="14" t="s">
        <v>23</v>
      </c>
      <c r="C13" s="33" t="s">
        <v>53</v>
      </c>
      <c r="D13" s="33" t="s">
        <v>54</v>
      </c>
      <c r="E13" s="33">
        <v>0</v>
      </c>
      <c r="F13" s="33" t="s">
        <v>39</v>
      </c>
      <c r="G13" s="16"/>
    </row>
    <row r="14" spans="1:7" s="1" customFormat="1">
      <c r="A14" s="13">
        <v>9</v>
      </c>
      <c r="B14" s="14" t="s">
        <v>24</v>
      </c>
      <c r="C14" s="95" t="s">
        <v>306</v>
      </c>
      <c r="D14" s="72" t="s">
        <v>55</v>
      </c>
      <c r="E14" s="72"/>
      <c r="F14" s="72" t="s">
        <v>56</v>
      </c>
      <c r="G14" s="16"/>
    </row>
    <row r="15" spans="1:7" s="1" customFormat="1">
      <c r="A15" s="13">
        <v>10</v>
      </c>
      <c r="B15" s="14" t="s">
        <v>25</v>
      </c>
      <c r="C15" s="96" t="s">
        <v>311</v>
      </c>
      <c r="D15" s="96" t="s">
        <v>313</v>
      </c>
      <c r="E15" s="33">
        <v>0</v>
      </c>
      <c r="F15" s="96" t="s">
        <v>312</v>
      </c>
      <c r="G15" s="16"/>
    </row>
    <row r="16" spans="1:7" s="1" customFormat="1">
      <c r="A16" s="13">
        <v>11</v>
      </c>
      <c r="B16" s="14" t="s">
        <v>26</v>
      </c>
      <c r="C16" s="33"/>
      <c r="D16" s="33"/>
      <c r="E16" s="33"/>
      <c r="F16" s="33" t="s">
        <v>57</v>
      </c>
      <c r="G16" s="16"/>
    </row>
    <row r="17" spans="1:7" s="1" customFormat="1">
      <c r="A17" s="13">
        <v>12</v>
      </c>
      <c r="B17" s="14" t="s">
        <v>27</v>
      </c>
      <c r="C17" s="33" t="s">
        <v>58</v>
      </c>
      <c r="D17" s="33" t="s">
        <v>46</v>
      </c>
      <c r="E17" s="33">
        <v>0</v>
      </c>
      <c r="F17" s="33" t="s">
        <v>59</v>
      </c>
      <c r="G17" s="16"/>
    </row>
    <row r="20" spans="1:7">
      <c r="F20" s="102" t="s">
        <v>28</v>
      </c>
      <c r="G20" s="102"/>
    </row>
    <row r="22" spans="1:7">
      <c r="F22" s="102" t="s">
        <v>60</v>
      </c>
      <c r="G22" s="102"/>
    </row>
    <row r="26" spans="1:7">
      <c r="F26" s="101" t="s">
        <v>30</v>
      </c>
      <c r="G26" s="102"/>
    </row>
    <row r="27" spans="1:7">
      <c r="F27" s="102" t="s">
        <v>31</v>
      </c>
      <c r="G27" s="102"/>
    </row>
  </sheetData>
  <mergeCells count="7">
    <mergeCell ref="F26:G26"/>
    <mergeCell ref="F27:G27"/>
    <mergeCell ref="A1:G1"/>
    <mergeCell ref="A2:G2"/>
    <mergeCell ref="A3:G3"/>
    <mergeCell ref="F20:G20"/>
    <mergeCell ref="F22:G22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1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28"/>
  <sheetViews>
    <sheetView view="pageBreakPreview" zoomScale="89" zoomScaleNormal="140" workbookViewId="0">
      <selection activeCell="Q7" sqref="Q7"/>
    </sheetView>
  </sheetViews>
  <sheetFormatPr defaultColWidth="9" defaultRowHeight="15"/>
  <cols>
    <col min="1" max="1" width="5.7109375" customWidth="1"/>
    <col min="2" max="2" width="18.42578125" customWidth="1"/>
    <col min="3" max="3" width="7.42578125" customWidth="1"/>
    <col min="4" max="4" width="9.42578125" customWidth="1"/>
    <col min="5" max="5" width="14.28515625" customWidth="1"/>
    <col min="6" max="6" width="9" customWidth="1"/>
    <col min="7" max="7" width="6.7109375" customWidth="1"/>
    <col min="8" max="8" width="7.5703125" customWidth="1"/>
    <col min="9" max="9" width="7.85546875" customWidth="1"/>
    <col min="10" max="11" width="7.42578125" customWidth="1"/>
    <col min="12" max="12" width="7.7109375" customWidth="1"/>
    <col min="13" max="13" width="7.5703125" customWidth="1"/>
    <col min="14" max="14" width="7.140625" customWidth="1"/>
    <col min="15" max="15" width="7.7109375" customWidth="1"/>
    <col min="16" max="16" width="6.28515625" customWidth="1"/>
    <col min="17" max="17" width="7.140625" customWidth="1"/>
    <col min="18" max="18" width="14.5703125" customWidth="1"/>
    <col min="19" max="19" width="13.140625" customWidth="1"/>
    <col min="20" max="20" width="14.140625" customWidth="1"/>
    <col min="21" max="21" width="16.140625" customWidth="1"/>
  </cols>
  <sheetData>
    <row r="1" spans="1:21" ht="31.5">
      <c r="A1" s="127" t="s">
        <v>61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</row>
    <row r="2" spans="1:21" ht="31.5">
      <c r="A2" s="127" t="s">
        <v>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</row>
    <row r="3" spans="1:21" ht="27" customHeight="1">
      <c r="A3" s="128" t="s">
        <v>3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</row>
    <row r="4" spans="1:21" ht="37.5" customHeight="1">
      <c r="A4" s="111" t="s">
        <v>4</v>
      </c>
      <c r="B4" s="111" t="s">
        <v>5</v>
      </c>
      <c r="C4" s="123" t="s">
        <v>62</v>
      </c>
      <c r="D4" s="124"/>
      <c r="E4" s="114" t="s">
        <v>63</v>
      </c>
      <c r="F4" s="129" t="s">
        <v>64</v>
      </c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17" t="s">
        <v>65</v>
      </c>
      <c r="S4" s="120" t="s">
        <v>66</v>
      </c>
      <c r="T4" s="120" t="s">
        <v>67</v>
      </c>
      <c r="U4" s="120" t="s">
        <v>11</v>
      </c>
    </row>
    <row r="5" spans="1:21" ht="26.25" customHeight="1">
      <c r="A5" s="112"/>
      <c r="B5" s="112"/>
      <c r="C5" s="125"/>
      <c r="D5" s="126"/>
      <c r="E5" s="115"/>
      <c r="F5" s="131" t="s">
        <v>68</v>
      </c>
      <c r="G5" s="132"/>
      <c r="H5" s="131" t="s">
        <v>69</v>
      </c>
      <c r="I5" s="132"/>
      <c r="J5" s="125" t="s">
        <v>70</v>
      </c>
      <c r="K5" s="126"/>
      <c r="L5" s="125" t="s">
        <v>71</v>
      </c>
      <c r="M5" s="126"/>
      <c r="N5" s="125" t="s">
        <v>72</v>
      </c>
      <c r="O5" s="126"/>
      <c r="P5" s="125" t="s">
        <v>73</v>
      </c>
      <c r="Q5" s="133"/>
      <c r="R5" s="118"/>
      <c r="S5" s="121"/>
      <c r="T5" s="121"/>
      <c r="U5" s="121"/>
    </row>
    <row r="6" spans="1:21" ht="30" customHeight="1">
      <c r="A6" s="113"/>
      <c r="B6" s="113"/>
      <c r="C6" s="81" t="s">
        <v>12</v>
      </c>
      <c r="D6" s="81" t="s">
        <v>13</v>
      </c>
      <c r="E6" s="116"/>
      <c r="F6" s="66" t="s">
        <v>12</v>
      </c>
      <c r="G6" s="66" t="s">
        <v>13</v>
      </c>
      <c r="H6" s="66" t="s">
        <v>12</v>
      </c>
      <c r="I6" s="66" t="s">
        <v>13</v>
      </c>
      <c r="J6" s="66" t="s">
        <v>12</v>
      </c>
      <c r="K6" s="66" t="s">
        <v>13</v>
      </c>
      <c r="L6" s="66" t="s">
        <v>12</v>
      </c>
      <c r="M6" s="66" t="s">
        <v>13</v>
      </c>
      <c r="N6" s="66" t="s">
        <v>12</v>
      </c>
      <c r="O6" s="66" t="s">
        <v>13</v>
      </c>
      <c r="P6" s="66" t="s">
        <v>12</v>
      </c>
      <c r="Q6" s="83" t="s">
        <v>13</v>
      </c>
      <c r="R6" s="119"/>
      <c r="S6" s="122"/>
      <c r="T6" s="122"/>
      <c r="U6" s="122"/>
    </row>
    <row r="7" spans="1:21" s="79" customFormat="1" ht="22.5" customHeight="1">
      <c r="A7" s="30">
        <v>1</v>
      </c>
      <c r="B7" s="48" t="s">
        <v>14</v>
      </c>
      <c r="C7" s="30">
        <v>1030</v>
      </c>
      <c r="D7" s="30">
        <v>979</v>
      </c>
      <c r="E7" s="30">
        <v>623</v>
      </c>
      <c r="F7" s="30">
        <v>1019</v>
      </c>
      <c r="G7" s="30">
        <v>967</v>
      </c>
      <c r="H7" s="30">
        <v>11</v>
      </c>
      <c r="I7" s="30">
        <v>12</v>
      </c>
      <c r="J7" s="89">
        <v>0</v>
      </c>
      <c r="K7" s="89">
        <v>0</v>
      </c>
      <c r="L7" s="89">
        <v>0</v>
      </c>
      <c r="M7" s="89">
        <v>0</v>
      </c>
      <c r="N7" s="89">
        <v>0</v>
      </c>
      <c r="O7" s="89">
        <v>0</v>
      </c>
      <c r="P7" s="89">
        <v>0</v>
      </c>
      <c r="Q7" s="89">
        <v>0</v>
      </c>
      <c r="R7" s="31">
        <v>11</v>
      </c>
      <c r="S7" s="30">
        <v>8</v>
      </c>
      <c r="T7" s="30">
        <v>5</v>
      </c>
      <c r="U7" s="89" t="s">
        <v>15</v>
      </c>
    </row>
    <row r="8" spans="1:21" s="80" customFormat="1" ht="21" customHeight="1">
      <c r="A8" s="33">
        <v>2</v>
      </c>
      <c r="B8" s="82" t="s">
        <v>16</v>
      </c>
      <c r="C8" s="33">
        <v>569</v>
      </c>
      <c r="D8" s="33">
        <v>526</v>
      </c>
      <c r="E8" s="33">
        <v>335</v>
      </c>
      <c r="F8" s="33">
        <v>220</v>
      </c>
      <c r="G8" s="33">
        <v>37</v>
      </c>
      <c r="H8" s="33">
        <v>59</v>
      </c>
      <c r="I8" s="33">
        <v>15</v>
      </c>
      <c r="J8" s="33">
        <v>0</v>
      </c>
      <c r="K8" s="33">
        <v>0</v>
      </c>
      <c r="L8" s="33">
        <v>4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4">
        <v>10</v>
      </c>
      <c r="S8" s="33">
        <v>1</v>
      </c>
      <c r="T8" s="33" t="s">
        <v>17</v>
      </c>
      <c r="U8" s="33"/>
    </row>
    <row r="9" spans="1:21" s="80" customFormat="1" ht="24" customHeight="1">
      <c r="A9" s="33">
        <v>3</v>
      </c>
      <c r="B9" s="82" t="s">
        <v>18</v>
      </c>
      <c r="C9" s="33">
        <v>1062</v>
      </c>
      <c r="D9" s="33">
        <v>917</v>
      </c>
      <c r="E9" s="33">
        <v>548</v>
      </c>
      <c r="F9" s="33">
        <v>815</v>
      </c>
      <c r="G9" s="33">
        <v>739</v>
      </c>
      <c r="H9" s="33">
        <v>5</v>
      </c>
      <c r="I9" s="33">
        <v>4</v>
      </c>
      <c r="J9" s="33">
        <v>0</v>
      </c>
      <c r="K9" s="33">
        <v>1</v>
      </c>
      <c r="L9" s="33">
        <v>235</v>
      </c>
      <c r="M9" s="33">
        <v>182</v>
      </c>
      <c r="N9" s="33">
        <v>0</v>
      </c>
      <c r="O9" s="33">
        <v>0</v>
      </c>
      <c r="P9" s="33">
        <v>0</v>
      </c>
      <c r="Q9" s="33">
        <v>0</v>
      </c>
      <c r="R9" s="34">
        <v>3</v>
      </c>
      <c r="S9" s="33">
        <v>1</v>
      </c>
      <c r="T9" s="33">
        <v>0</v>
      </c>
      <c r="U9" s="33"/>
    </row>
    <row r="10" spans="1:21" s="80" customFormat="1" ht="24" customHeight="1">
      <c r="A10" s="33">
        <v>4</v>
      </c>
      <c r="B10" s="82" t="s">
        <v>19</v>
      </c>
      <c r="C10" s="33">
        <v>479</v>
      </c>
      <c r="D10" s="33">
        <v>473</v>
      </c>
      <c r="E10" s="33">
        <v>273</v>
      </c>
      <c r="F10" s="33">
        <v>7</v>
      </c>
      <c r="G10" s="33">
        <v>7</v>
      </c>
      <c r="H10" s="33">
        <v>449</v>
      </c>
      <c r="I10" s="33">
        <v>447</v>
      </c>
      <c r="J10" s="33">
        <v>0</v>
      </c>
      <c r="K10" s="33">
        <v>0</v>
      </c>
      <c r="L10" s="33">
        <v>19</v>
      </c>
      <c r="M10" s="33">
        <v>23</v>
      </c>
      <c r="N10" s="33">
        <v>0</v>
      </c>
      <c r="O10" s="33">
        <v>0</v>
      </c>
      <c r="P10" s="33">
        <v>0</v>
      </c>
      <c r="Q10" s="33">
        <v>0</v>
      </c>
      <c r="R10" s="34">
        <v>4</v>
      </c>
      <c r="S10" s="33">
        <v>2</v>
      </c>
      <c r="T10" s="33">
        <v>0</v>
      </c>
      <c r="U10" s="33"/>
    </row>
    <row r="11" spans="1:21" s="80" customFormat="1" ht="21" customHeight="1">
      <c r="A11" s="33">
        <v>5</v>
      </c>
      <c r="B11" s="82" t="s">
        <v>20</v>
      </c>
      <c r="C11" s="33">
        <v>915</v>
      </c>
      <c r="D11" s="33">
        <v>815</v>
      </c>
      <c r="E11" s="33">
        <v>538</v>
      </c>
      <c r="F11" s="33">
        <v>439</v>
      </c>
      <c r="G11" s="33">
        <v>453</v>
      </c>
      <c r="H11" s="33">
        <v>29</v>
      </c>
      <c r="I11" s="33">
        <v>37</v>
      </c>
      <c r="J11" s="90" t="s">
        <v>17</v>
      </c>
      <c r="K11" s="90" t="s">
        <v>17</v>
      </c>
      <c r="L11" s="33">
        <v>380</v>
      </c>
      <c r="M11" s="33">
        <v>391</v>
      </c>
      <c r="N11" s="90" t="s">
        <v>17</v>
      </c>
      <c r="O11" s="90" t="s">
        <v>17</v>
      </c>
      <c r="P11" s="90" t="s">
        <v>17</v>
      </c>
      <c r="Q11" s="90" t="s">
        <v>17</v>
      </c>
      <c r="R11" s="34">
        <v>17</v>
      </c>
      <c r="S11" s="33">
        <v>7</v>
      </c>
      <c r="T11" s="33">
        <v>6</v>
      </c>
      <c r="U11" s="33"/>
    </row>
    <row r="12" spans="1:21" s="80" customFormat="1" ht="21" customHeight="1">
      <c r="A12" s="33">
        <v>6</v>
      </c>
      <c r="B12" s="82" t="s">
        <v>21</v>
      </c>
      <c r="C12" s="33">
        <v>774</v>
      </c>
      <c r="D12" s="33">
        <v>713</v>
      </c>
      <c r="E12" s="33">
        <v>440</v>
      </c>
      <c r="F12" s="33">
        <v>20</v>
      </c>
      <c r="G12" s="33">
        <v>9</v>
      </c>
      <c r="H12" s="33">
        <v>235</v>
      </c>
      <c r="I12" s="33">
        <v>190</v>
      </c>
      <c r="J12" s="33">
        <v>0</v>
      </c>
      <c r="K12" s="33">
        <v>0</v>
      </c>
      <c r="L12" s="33">
        <v>33</v>
      </c>
      <c r="M12" s="33">
        <v>32</v>
      </c>
      <c r="N12" s="33">
        <v>0</v>
      </c>
      <c r="O12" s="33">
        <v>0</v>
      </c>
      <c r="P12" s="33">
        <v>0</v>
      </c>
      <c r="Q12" s="33">
        <v>0</v>
      </c>
      <c r="R12" s="34">
        <v>12</v>
      </c>
      <c r="S12" s="33">
        <v>10</v>
      </c>
      <c r="T12" s="33">
        <v>7</v>
      </c>
      <c r="U12" s="33"/>
    </row>
    <row r="13" spans="1:21" s="80" customFormat="1" ht="21" customHeight="1">
      <c r="A13" s="33">
        <v>7</v>
      </c>
      <c r="B13" s="82" t="s">
        <v>22</v>
      </c>
      <c r="C13" s="33">
        <v>148</v>
      </c>
      <c r="D13" s="33">
        <v>149</v>
      </c>
      <c r="E13" s="33">
        <v>98</v>
      </c>
      <c r="F13" s="33">
        <v>0</v>
      </c>
      <c r="G13" s="33">
        <v>0</v>
      </c>
      <c r="H13" s="33">
        <v>148</v>
      </c>
      <c r="I13" s="33">
        <v>149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84">
        <v>2</v>
      </c>
      <c r="S13" s="33">
        <v>4</v>
      </c>
      <c r="T13" s="33">
        <v>1</v>
      </c>
      <c r="U13" s="33"/>
    </row>
    <row r="14" spans="1:21" s="80" customFormat="1" ht="21" customHeight="1">
      <c r="A14" s="33">
        <v>8</v>
      </c>
      <c r="B14" s="82" t="s">
        <v>23</v>
      </c>
      <c r="C14" s="33">
        <v>479</v>
      </c>
      <c r="D14" s="33">
        <v>912</v>
      </c>
      <c r="E14" s="33">
        <v>263</v>
      </c>
      <c r="F14" s="33">
        <v>191</v>
      </c>
      <c r="G14" s="33">
        <v>433</v>
      </c>
      <c r="H14" s="33">
        <v>288</v>
      </c>
      <c r="I14" s="33">
        <v>270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4">
        <v>12</v>
      </c>
      <c r="S14" s="33">
        <v>5</v>
      </c>
      <c r="T14" s="33">
        <v>4</v>
      </c>
      <c r="U14" s="33"/>
    </row>
    <row r="15" spans="1:21" s="80" customFormat="1" ht="24.75" customHeight="1">
      <c r="A15" s="33">
        <v>9</v>
      </c>
      <c r="B15" s="82" t="s">
        <v>24</v>
      </c>
      <c r="C15" s="72">
        <v>201</v>
      </c>
      <c r="D15" s="72">
        <v>176</v>
      </c>
      <c r="E15" s="72">
        <v>100</v>
      </c>
      <c r="F15" s="72"/>
      <c r="G15" s="72"/>
      <c r="H15" s="72">
        <v>97</v>
      </c>
      <c r="I15" s="72">
        <v>10</v>
      </c>
      <c r="J15" s="72">
        <v>0</v>
      </c>
      <c r="K15" s="72"/>
      <c r="L15" s="72">
        <v>0</v>
      </c>
      <c r="M15" s="72">
        <v>0</v>
      </c>
      <c r="N15" s="72">
        <v>0</v>
      </c>
      <c r="O15" s="72"/>
      <c r="P15" s="72">
        <v>0</v>
      </c>
      <c r="Q15" s="72">
        <v>0</v>
      </c>
      <c r="R15" s="85">
        <v>4</v>
      </c>
      <c r="S15" s="72">
        <v>1</v>
      </c>
      <c r="T15" s="72">
        <v>0</v>
      </c>
      <c r="U15" s="33"/>
    </row>
    <row r="16" spans="1:21" s="80" customFormat="1" ht="21" customHeight="1">
      <c r="A16" s="33">
        <v>10</v>
      </c>
      <c r="B16" s="82" t="s">
        <v>25</v>
      </c>
      <c r="C16" s="33">
        <v>182</v>
      </c>
      <c r="D16" s="33">
        <v>184</v>
      </c>
      <c r="E16" s="33">
        <v>110</v>
      </c>
      <c r="F16" s="33">
        <v>3</v>
      </c>
      <c r="G16" s="33">
        <v>5</v>
      </c>
      <c r="H16" s="33">
        <v>175</v>
      </c>
      <c r="I16" s="33">
        <v>176</v>
      </c>
      <c r="J16" s="33">
        <v>0</v>
      </c>
      <c r="K16" s="33">
        <v>0</v>
      </c>
      <c r="L16" s="33">
        <v>4</v>
      </c>
      <c r="M16" s="33">
        <v>3</v>
      </c>
      <c r="N16" s="33">
        <v>0</v>
      </c>
      <c r="O16" s="33">
        <v>0</v>
      </c>
      <c r="P16" s="33">
        <v>0</v>
      </c>
      <c r="Q16" s="33">
        <v>0</v>
      </c>
      <c r="R16" s="34">
        <v>4</v>
      </c>
      <c r="S16" s="33">
        <v>0</v>
      </c>
      <c r="T16" s="33">
        <v>0</v>
      </c>
      <c r="U16" s="33"/>
    </row>
    <row r="17" spans="1:21" s="80" customFormat="1" ht="22.5" customHeight="1">
      <c r="A17" s="33">
        <v>11</v>
      </c>
      <c r="B17" s="82" t="s">
        <v>26</v>
      </c>
      <c r="C17" s="33">
        <v>192</v>
      </c>
      <c r="D17" s="33">
        <v>181</v>
      </c>
      <c r="E17" s="33">
        <v>101</v>
      </c>
      <c r="F17" s="33">
        <v>0</v>
      </c>
      <c r="G17" s="33">
        <v>0</v>
      </c>
      <c r="H17" s="33">
        <v>192</v>
      </c>
      <c r="I17" s="33">
        <v>181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4"/>
      <c r="S17" s="33"/>
      <c r="T17" s="33"/>
      <c r="U17" s="33"/>
    </row>
    <row r="18" spans="1:21" s="80" customFormat="1" ht="28.5" customHeight="1">
      <c r="A18" s="33">
        <v>12</v>
      </c>
      <c r="B18" s="82" t="s">
        <v>27</v>
      </c>
      <c r="C18" s="33">
        <v>1622</v>
      </c>
      <c r="D18" s="33">
        <v>1521</v>
      </c>
      <c r="E18" s="33">
        <v>1001</v>
      </c>
      <c r="F18" s="33">
        <v>902</v>
      </c>
      <c r="G18" s="33">
        <v>99</v>
      </c>
      <c r="H18" s="33">
        <v>2</v>
      </c>
      <c r="I18" s="33">
        <v>0</v>
      </c>
      <c r="J18" s="33">
        <v>0</v>
      </c>
      <c r="K18" s="33">
        <v>0</v>
      </c>
      <c r="L18" s="33">
        <v>4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4"/>
      <c r="S18" s="33"/>
      <c r="T18" s="33"/>
      <c r="U18" s="33"/>
    </row>
    <row r="20" spans="1:21">
      <c r="R20" s="22"/>
      <c r="S20" s="22"/>
      <c r="T20" s="22"/>
    </row>
    <row r="21" spans="1:21">
      <c r="R21" s="24" t="s">
        <v>28</v>
      </c>
      <c r="S21" s="24"/>
      <c r="T21" s="24"/>
    </row>
    <row r="22" spans="1:21">
      <c r="T22" s="21"/>
    </row>
    <row r="23" spans="1:21">
      <c r="R23" s="110" t="s">
        <v>29</v>
      </c>
      <c r="S23" s="110"/>
      <c r="T23" s="110"/>
    </row>
    <row r="26" spans="1:21">
      <c r="T26" s="20"/>
    </row>
    <row r="27" spans="1:21">
      <c r="R27" s="23" t="s">
        <v>30</v>
      </c>
      <c r="S27" s="24"/>
      <c r="T27" s="24"/>
    </row>
    <row r="28" spans="1:21">
      <c r="R28" s="24" t="s">
        <v>31</v>
      </c>
      <c r="S28" s="24"/>
      <c r="T28" s="24"/>
    </row>
  </sheetData>
  <mergeCells count="19">
    <mergeCell ref="A1:U1"/>
    <mergeCell ref="A2:U2"/>
    <mergeCell ref="A3:U3"/>
    <mergeCell ref="F4:Q4"/>
    <mergeCell ref="F5:G5"/>
    <mergeCell ref="H5:I5"/>
    <mergeCell ref="J5:K5"/>
    <mergeCell ref="L5:M5"/>
    <mergeCell ref="N5:O5"/>
    <mergeCell ref="P5:Q5"/>
    <mergeCell ref="U4:U6"/>
    <mergeCell ref="R23:T23"/>
    <mergeCell ref="A4:A6"/>
    <mergeCell ref="B4:B6"/>
    <mergeCell ref="E4:E6"/>
    <mergeCell ref="R4:R6"/>
    <mergeCell ref="S4:S6"/>
    <mergeCell ref="T4:T6"/>
    <mergeCell ref="C4:D5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F26"/>
  <sheetViews>
    <sheetView view="pageBreakPreview" topLeftCell="B1" zoomScale="90" zoomScaleNormal="130" workbookViewId="0">
      <pane xSplit="1" ySplit="5" topLeftCell="C6" activePane="bottomRight" state="frozen"/>
      <selection pane="topRight"/>
      <selection pane="bottomLeft"/>
      <selection pane="bottomRight" activeCell="E29" sqref="E29"/>
    </sheetView>
  </sheetViews>
  <sheetFormatPr defaultColWidth="9" defaultRowHeight="15"/>
  <cols>
    <col min="1" max="1" width="5.140625" customWidth="1"/>
    <col min="2" max="2" width="19" customWidth="1"/>
    <col min="3" max="3" width="10" customWidth="1"/>
    <col min="4" max="4" width="9.85546875" customWidth="1"/>
    <col min="5" max="5" width="9.5703125" customWidth="1"/>
    <col min="6" max="6" width="10.85546875" customWidth="1"/>
    <col min="7" max="7" width="10.42578125" customWidth="1"/>
    <col min="8" max="8" width="11" customWidth="1"/>
    <col min="9" max="9" width="11.28515625" customWidth="1"/>
    <col min="10" max="10" width="10.28515625" customWidth="1"/>
    <col min="11" max="11" width="12" customWidth="1"/>
    <col min="12" max="12" width="12.7109375" customWidth="1"/>
    <col min="13" max="13" width="15.140625" customWidth="1"/>
    <col min="14" max="14" width="7.85546875" customWidth="1"/>
    <col min="15" max="15" width="13" customWidth="1"/>
    <col min="16" max="16" width="11.5703125" customWidth="1"/>
    <col min="17" max="17" width="12.7109375" customWidth="1"/>
    <col min="18" max="18" width="9.85546875" customWidth="1"/>
    <col min="19" max="19" width="12.7109375" customWidth="1"/>
    <col min="20" max="20" width="13" customWidth="1"/>
    <col min="21" max="21" width="9.85546875" customWidth="1"/>
    <col min="22" max="22" width="11" customWidth="1"/>
    <col min="23" max="23" width="11.42578125" customWidth="1"/>
    <col min="24" max="24" width="9.28515625" customWidth="1"/>
    <col min="25" max="25" width="13" customWidth="1"/>
    <col min="26" max="26" width="12.85546875" customWidth="1"/>
    <col min="27" max="27" width="12.28515625" customWidth="1"/>
    <col min="28" max="28" width="10.7109375" customWidth="1"/>
    <col min="29" max="29" width="6" customWidth="1"/>
    <col min="30" max="30" width="13" customWidth="1"/>
    <col min="31" max="31" width="16.42578125" customWidth="1"/>
    <col min="32" max="32" width="15.5703125" customWidth="1"/>
    <col min="33" max="33" width="15.42578125" customWidth="1"/>
    <col min="34" max="34" width="16.42578125" customWidth="1"/>
    <col min="35" max="35" width="16.140625" customWidth="1"/>
    <col min="36" max="36" width="15" customWidth="1"/>
    <col min="37" max="37" width="15.7109375" customWidth="1"/>
    <col min="38" max="38" width="15.140625" customWidth="1"/>
    <col min="39" max="39" width="6.7109375" customWidth="1"/>
    <col min="40" max="40" width="16.140625" customWidth="1"/>
    <col min="41" max="41" width="15.85546875" customWidth="1"/>
    <col min="42" max="42" width="17.140625" customWidth="1"/>
    <col min="43" max="43" width="16.28515625" customWidth="1"/>
    <col min="44" max="44" width="16.5703125" customWidth="1"/>
    <col min="45" max="45" width="16.140625" customWidth="1"/>
    <col min="46" max="46" width="17" customWidth="1"/>
    <col min="47" max="48" width="18" customWidth="1"/>
    <col min="49" max="49" width="6.28515625" customWidth="1"/>
    <col min="50" max="50" width="19" customWidth="1"/>
    <col min="51" max="51" width="22.85546875" customWidth="1"/>
    <col min="52" max="52" width="20.5703125" customWidth="1"/>
    <col min="53" max="53" width="20.42578125" customWidth="1"/>
    <col min="54" max="54" width="20" customWidth="1"/>
    <col min="55" max="55" width="21.85546875" customWidth="1"/>
    <col min="56" max="56" width="28.140625" customWidth="1"/>
  </cols>
  <sheetData>
    <row r="1" spans="1:56" ht="27.75" customHeight="1">
      <c r="A1" s="139" t="s">
        <v>74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2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</row>
    <row r="2" spans="1:56" ht="27.75" customHeight="1">
      <c r="A2" s="139" t="s">
        <v>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2"/>
      <c r="O2" s="56"/>
      <c r="P2" s="56"/>
    </row>
    <row r="3" spans="1:56" ht="27.75" customHeight="1">
      <c r="A3" s="140" t="s">
        <v>3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47"/>
      <c r="O3" s="74"/>
      <c r="P3" s="74"/>
    </row>
    <row r="4" spans="1:56" ht="19.5" customHeight="1">
      <c r="A4" s="111" t="s">
        <v>4</v>
      </c>
      <c r="B4" s="134" t="s">
        <v>5</v>
      </c>
      <c r="C4" s="123" t="s">
        <v>75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52"/>
      <c r="O4" s="123" t="s">
        <v>75</v>
      </c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24"/>
      <c r="AC4" s="111" t="s">
        <v>4</v>
      </c>
      <c r="AD4" s="129" t="s">
        <v>76</v>
      </c>
      <c r="AE4" s="130"/>
      <c r="AF4" s="130"/>
      <c r="AG4" s="130"/>
      <c r="AH4" s="130"/>
      <c r="AI4" s="130"/>
      <c r="AJ4" s="130"/>
      <c r="AK4" s="130"/>
      <c r="AL4" s="141"/>
      <c r="AM4" s="111" t="s">
        <v>4</v>
      </c>
      <c r="AN4" s="123" t="s">
        <v>77</v>
      </c>
      <c r="AO4" s="135"/>
      <c r="AP4" s="135"/>
      <c r="AQ4" s="135"/>
      <c r="AR4" s="135"/>
      <c r="AS4" s="135"/>
      <c r="AT4" s="135"/>
      <c r="AU4" s="135"/>
      <c r="AV4" s="124"/>
      <c r="AW4" s="111" t="s">
        <v>4</v>
      </c>
      <c r="AX4" s="123" t="s">
        <v>78</v>
      </c>
      <c r="AY4" s="135"/>
      <c r="AZ4" s="135"/>
      <c r="BA4" s="135"/>
      <c r="BB4" s="135"/>
      <c r="BC4" s="124"/>
      <c r="BD4" s="111" t="s">
        <v>11</v>
      </c>
    </row>
    <row r="5" spans="1:56" ht="19.5" customHeight="1">
      <c r="A5" s="112"/>
      <c r="B5" s="134"/>
      <c r="C5" s="125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52"/>
      <c r="O5" s="125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26"/>
      <c r="AC5" s="112"/>
      <c r="AD5" s="106" t="s">
        <v>79</v>
      </c>
      <c r="AE5" s="142"/>
      <c r="AF5" s="142"/>
      <c r="AG5" s="142"/>
      <c r="AH5" s="142"/>
      <c r="AI5" s="142"/>
      <c r="AJ5" s="142"/>
      <c r="AK5" s="142"/>
      <c r="AL5" s="107"/>
      <c r="AM5" s="112"/>
      <c r="AN5" s="125"/>
      <c r="AO5" s="133"/>
      <c r="AP5" s="133"/>
      <c r="AQ5" s="133"/>
      <c r="AR5" s="133"/>
      <c r="AS5" s="133"/>
      <c r="AT5" s="133"/>
      <c r="AU5" s="133"/>
      <c r="AV5" s="126"/>
      <c r="AW5" s="112"/>
      <c r="AX5" s="136"/>
      <c r="AY5" s="137"/>
      <c r="AZ5" s="137"/>
      <c r="BA5" s="137"/>
      <c r="BB5" s="137"/>
      <c r="BC5" s="138"/>
      <c r="BD5" s="112"/>
    </row>
    <row r="6" spans="1:56" ht="30">
      <c r="A6" s="113"/>
      <c r="B6" s="134"/>
      <c r="C6" s="61" t="s">
        <v>80</v>
      </c>
      <c r="D6" s="61" t="s">
        <v>81</v>
      </c>
      <c r="E6" s="61" t="s">
        <v>82</v>
      </c>
      <c r="F6" s="61" t="s">
        <v>83</v>
      </c>
      <c r="G6" s="61" t="s">
        <v>84</v>
      </c>
      <c r="H6" s="61" t="s">
        <v>85</v>
      </c>
      <c r="I6" s="61" t="s">
        <v>86</v>
      </c>
      <c r="J6" s="61" t="s">
        <v>87</v>
      </c>
      <c r="K6" s="61" t="s">
        <v>88</v>
      </c>
      <c r="L6" s="5" t="s">
        <v>89</v>
      </c>
      <c r="M6" s="63" t="s">
        <v>90</v>
      </c>
      <c r="N6" s="5" t="s">
        <v>91</v>
      </c>
      <c r="O6" s="75" t="s">
        <v>92</v>
      </c>
      <c r="P6" s="6" t="s">
        <v>93</v>
      </c>
      <c r="Q6" s="6" t="s">
        <v>94</v>
      </c>
      <c r="R6" s="6" t="s">
        <v>95</v>
      </c>
      <c r="S6" s="6" t="s">
        <v>96</v>
      </c>
      <c r="T6" s="75" t="s">
        <v>97</v>
      </c>
      <c r="U6" s="6" t="s">
        <v>98</v>
      </c>
      <c r="V6" s="6" t="s">
        <v>99</v>
      </c>
      <c r="W6" s="76" t="s">
        <v>100</v>
      </c>
      <c r="X6" s="57" t="s">
        <v>101</v>
      </c>
      <c r="Y6" s="75" t="s">
        <v>102</v>
      </c>
      <c r="Z6" s="57" t="s">
        <v>103</v>
      </c>
      <c r="AA6" s="57" t="s">
        <v>104</v>
      </c>
      <c r="AB6" s="57" t="s">
        <v>105</v>
      </c>
      <c r="AC6" s="113"/>
      <c r="AD6" s="61" t="s">
        <v>106</v>
      </c>
      <c r="AE6" s="61" t="s">
        <v>107</v>
      </c>
      <c r="AF6" s="61" t="s">
        <v>108</v>
      </c>
      <c r="AG6" s="61" t="s">
        <v>109</v>
      </c>
      <c r="AH6" s="61" t="s">
        <v>110</v>
      </c>
      <c r="AI6" s="61" t="s">
        <v>111</v>
      </c>
      <c r="AJ6" s="61" t="s">
        <v>112</v>
      </c>
      <c r="AK6" s="63" t="s">
        <v>113</v>
      </c>
      <c r="AL6" s="63" t="s">
        <v>114</v>
      </c>
      <c r="AM6" s="113"/>
      <c r="AN6" s="61" t="s">
        <v>115</v>
      </c>
      <c r="AO6" s="61" t="s">
        <v>116</v>
      </c>
      <c r="AP6" s="61" t="s">
        <v>117</v>
      </c>
      <c r="AQ6" s="61" t="s">
        <v>118</v>
      </c>
      <c r="AR6" s="61" t="s">
        <v>119</v>
      </c>
      <c r="AS6" s="61" t="s">
        <v>120</v>
      </c>
      <c r="AT6" s="61" t="s">
        <v>121</v>
      </c>
      <c r="AU6" s="63" t="s">
        <v>122</v>
      </c>
      <c r="AV6" s="61" t="s">
        <v>123</v>
      </c>
      <c r="AW6" s="113"/>
      <c r="AX6" s="26" t="s">
        <v>124</v>
      </c>
      <c r="AY6" s="26" t="s">
        <v>125</v>
      </c>
      <c r="AZ6" s="61" t="s">
        <v>126</v>
      </c>
      <c r="BA6" s="61" t="s">
        <v>127</v>
      </c>
      <c r="BB6" s="61" t="s">
        <v>128</v>
      </c>
      <c r="BC6" s="63" t="s">
        <v>129</v>
      </c>
      <c r="BD6" s="113"/>
    </row>
    <row r="7" spans="1:56" s="70" customFormat="1">
      <c r="A7" s="30">
        <v>1</v>
      </c>
      <c r="B7" s="71" t="s">
        <v>14</v>
      </c>
      <c r="C7" s="30" t="s">
        <v>130</v>
      </c>
      <c r="D7" s="30" t="s">
        <v>131</v>
      </c>
      <c r="E7" s="89" t="s">
        <v>15</v>
      </c>
      <c r="F7" s="89" t="s">
        <v>15</v>
      </c>
      <c r="G7" s="89" t="s">
        <v>15</v>
      </c>
      <c r="H7" s="30" t="s">
        <v>132</v>
      </c>
      <c r="I7" s="30" t="s">
        <v>132</v>
      </c>
      <c r="J7" s="30" t="s">
        <v>133</v>
      </c>
      <c r="K7" s="89" t="s">
        <v>15</v>
      </c>
      <c r="L7" s="89" t="s">
        <v>15</v>
      </c>
      <c r="M7" s="89" t="s">
        <v>15</v>
      </c>
      <c r="N7" s="89" t="s">
        <v>15</v>
      </c>
      <c r="O7" s="89" t="s">
        <v>15</v>
      </c>
      <c r="P7" s="30" t="s">
        <v>134</v>
      </c>
      <c r="Q7" s="89" t="s">
        <v>15</v>
      </c>
      <c r="R7" s="30" t="s">
        <v>135</v>
      </c>
      <c r="S7" s="89" t="s">
        <v>15</v>
      </c>
      <c r="T7" s="30" t="s">
        <v>136</v>
      </c>
      <c r="U7" s="30" t="s">
        <v>137</v>
      </c>
      <c r="V7" s="30" t="s">
        <v>138</v>
      </c>
      <c r="W7" s="30" t="s">
        <v>134</v>
      </c>
      <c r="X7" s="89" t="s">
        <v>15</v>
      </c>
      <c r="Y7" s="89" t="s">
        <v>15</v>
      </c>
      <c r="Z7" s="89" t="s">
        <v>15</v>
      </c>
      <c r="AA7" s="89" t="s">
        <v>15</v>
      </c>
      <c r="AB7" s="89" t="s">
        <v>15</v>
      </c>
      <c r="AC7" s="89" t="s">
        <v>15</v>
      </c>
      <c r="AD7" s="89" t="s">
        <v>15</v>
      </c>
      <c r="AE7" s="89" t="s">
        <v>15</v>
      </c>
      <c r="AF7" s="89" t="s">
        <v>15</v>
      </c>
      <c r="AG7" s="30" t="s">
        <v>139</v>
      </c>
      <c r="AH7" s="89" t="s">
        <v>15</v>
      </c>
      <c r="AI7" s="89" t="s">
        <v>15</v>
      </c>
      <c r="AJ7" s="89" t="s">
        <v>15</v>
      </c>
      <c r="AK7" s="89" t="s">
        <v>15</v>
      </c>
      <c r="AL7" s="89" t="s">
        <v>15</v>
      </c>
      <c r="AM7" s="89" t="s">
        <v>15</v>
      </c>
      <c r="AN7" s="89" t="s">
        <v>15</v>
      </c>
      <c r="AO7" s="89" t="s">
        <v>15</v>
      </c>
      <c r="AP7" s="30" t="s">
        <v>140</v>
      </c>
      <c r="AQ7" s="30" t="s">
        <v>141</v>
      </c>
      <c r="AR7" s="89" t="s">
        <v>15</v>
      </c>
      <c r="AS7" s="30" t="s">
        <v>142</v>
      </c>
      <c r="AT7" s="30" t="s">
        <v>143</v>
      </c>
      <c r="AU7" s="30" t="s">
        <v>144</v>
      </c>
      <c r="AV7" s="89" t="s">
        <v>15</v>
      </c>
      <c r="AW7" s="30">
        <v>1</v>
      </c>
      <c r="AX7" s="89" t="s">
        <v>15</v>
      </c>
      <c r="AY7" s="89" t="s">
        <v>15</v>
      </c>
      <c r="AZ7" s="89" t="s">
        <v>15</v>
      </c>
      <c r="BA7" s="89" t="s">
        <v>15</v>
      </c>
      <c r="BB7" s="89" t="s">
        <v>15</v>
      </c>
      <c r="BC7" s="89" t="s">
        <v>15</v>
      </c>
      <c r="BD7" s="30"/>
    </row>
    <row r="8" spans="1:56" s="1" customFormat="1">
      <c r="A8" s="13">
        <v>2</v>
      </c>
      <c r="B8" s="14" t="s">
        <v>16</v>
      </c>
      <c r="C8" s="33" t="s">
        <v>145</v>
      </c>
      <c r="D8" s="33" t="s">
        <v>146</v>
      </c>
      <c r="E8" s="33" t="s">
        <v>17</v>
      </c>
      <c r="F8" s="33" t="s">
        <v>147</v>
      </c>
      <c r="G8" s="33" t="s">
        <v>17</v>
      </c>
      <c r="H8" s="33">
        <v>51</v>
      </c>
      <c r="I8" s="33" t="s">
        <v>17</v>
      </c>
      <c r="J8" s="33" t="s">
        <v>134</v>
      </c>
      <c r="K8" s="33" t="s">
        <v>17</v>
      </c>
      <c r="L8" s="33" t="s">
        <v>148</v>
      </c>
      <c r="M8" s="33" t="s">
        <v>17</v>
      </c>
      <c r="N8" s="33" t="s">
        <v>17</v>
      </c>
      <c r="O8" s="33" t="s">
        <v>17</v>
      </c>
      <c r="P8" s="33" t="s">
        <v>147</v>
      </c>
      <c r="Q8" s="33" t="s">
        <v>132</v>
      </c>
      <c r="R8" s="33" t="s">
        <v>149</v>
      </c>
      <c r="S8" s="33" t="s">
        <v>150</v>
      </c>
      <c r="T8" s="33" t="s">
        <v>151</v>
      </c>
      <c r="U8" s="33" t="s">
        <v>17</v>
      </c>
      <c r="V8" s="33" t="s">
        <v>152</v>
      </c>
      <c r="W8" s="33" t="s">
        <v>132</v>
      </c>
      <c r="X8" s="33" t="s">
        <v>147</v>
      </c>
      <c r="Y8" s="33" t="s">
        <v>153</v>
      </c>
      <c r="Z8" s="33" t="s">
        <v>154</v>
      </c>
      <c r="AA8" s="33" t="s">
        <v>132</v>
      </c>
      <c r="AB8" s="33" t="s">
        <v>17</v>
      </c>
      <c r="AC8" s="33"/>
      <c r="AD8" s="33" t="s">
        <v>155</v>
      </c>
      <c r="AE8" s="33" t="s">
        <v>17</v>
      </c>
      <c r="AF8" s="33" t="s">
        <v>17</v>
      </c>
      <c r="AG8" s="33">
        <v>0.25</v>
      </c>
      <c r="AH8" s="33" t="s">
        <v>17</v>
      </c>
      <c r="AI8" s="33" t="s">
        <v>17</v>
      </c>
      <c r="AJ8" s="33" t="s">
        <v>17</v>
      </c>
      <c r="AK8" s="33" t="s">
        <v>17</v>
      </c>
      <c r="AL8" s="33" t="s">
        <v>17</v>
      </c>
      <c r="AM8" s="33" t="s">
        <v>17</v>
      </c>
      <c r="AN8" s="33" t="s">
        <v>17</v>
      </c>
      <c r="AO8" s="33" t="s">
        <v>156</v>
      </c>
      <c r="AP8" s="33" t="s">
        <v>157</v>
      </c>
      <c r="AQ8" s="33" t="s">
        <v>158</v>
      </c>
      <c r="AR8" s="33" t="s">
        <v>159</v>
      </c>
      <c r="AS8" s="33" t="s">
        <v>160</v>
      </c>
      <c r="AT8" s="33" t="s">
        <v>161</v>
      </c>
      <c r="AU8" s="33" t="s">
        <v>17</v>
      </c>
      <c r="AV8" s="33" t="s">
        <v>17</v>
      </c>
      <c r="AW8" s="33" t="s">
        <v>17</v>
      </c>
      <c r="AX8" s="33" t="s">
        <v>17</v>
      </c>
      <c r="AY8" s="33" t="s">
        <v>17</v>
      </c>
      <c r="AZ8" s="33">
        <v>2</v>
      </c>
      <c r="BA8" s="33" t="s">
        <v>17</v>
      </c>
      <c r="BB8" s="33" t="s">
        <v>17</v>
      </c>
      <c r="BC8" s="33" t="s">
        <v>17</v>
      </c>
      <c r="BD8" s="33"/>
    </row>
    <row r="9" spans="1:56" s="1" customFormat="1">
      <c r="A9" s="13">
        <v>3</v>
      </c>
      <c r="B9" s="14" t="s">
        <v>18</v>
      </c>
      <c r="C9" s="33" t="s">
        <v>162</v>
      </c>
      <c r="D9" s="33" t="s">
        <v>163</v>
      </c>
      <c r="E9" s="33">
        <v>0</v>
      </c>
      <c r="F9" s="33" t="s">
        <v>164</v>
      </c>
      <c r="G9" s="33" t="s">
        <v>165</v>
      </c>
      <c r="H9" s="33" t="s">
        <v>166</v>
      </c>
      <c r="I9" s="33" t="s">
        <v>167</v>
      </c>
      <c r="J9" s="33" t="s">
        <v>167</v>
      </c>
      <c r="K9" s="33" t="s">
        <v>168</v>
      </c>
      <c r="L9" s="33" t="s">
        <v>167</v>
      </c>
      <c r="M9" s="33">
        <v>0</v>
      </c>
      <c r="N9" s="33"/>
      <c r="O9" s="33" t="s">
        <v>169</v>
      </c>
      <c r="P9" s="33" t="s">
        <v>167</v>
      </c>
      <c r="Q9" s="33" t="s">
        <v>170</v>
      </c>
      <c r="R9" s="33">
        <v>0</v>
      </c>
      <c r="S9" s="33">
        <v>0</v>
      </c>
      <c r="T9" s="33" t="s">
        <v>163</v>
      </c>
      <c r="U9" s="33">
        <v>0</v>
      </c>
      <c r="V9" s="33" t="s">
        <v>164</v>
      </c>
      <c r="W9" s="33" t="s">
        <v>169</v>
      </c>
      <c r="X9" s="33" t="s">
        <v>171</v>
      </c>
      <c r="Y9" s="33">
        <v>0</v>
      </c>
      <c r="Z9" s="77" t="s">
        <v>171</v>
      </c>
      <c r="AA9" s="33">
        <v>0</v>
      </c>
      <c r="AB9" s="33">
        <v>0</v>
      </c>
      <c r="AC9" s="33"/>
      <c r="AD9" s="33">
        <v>0</v>
      </c>
      <c r="AE9" s="77" t="s">
        <v>171</v>
      </c>
      <c r="AF9" s="33">
        <v>0</v>
      </c>
      <c r="AG9" s="33" t="s">
        <v>171</v>
      </c>
      <c r="AH9" s="33">
        <v>0</v>
      </c>
      <c r="AI9" s="33">
        <v>0</v>
      </c>
      <c r="AJ9" s="33">
        <v>0</v>
      </c>
      <c r="AK9" s="33">
        <v>0</v>
      </c>
      <c r="AL9" s="33">
        <v>0</v>
      </c>
      <c r="AM9" s="33"/>
      <c r="AN9" s="33" t="s">
        <v>172</v>
      </c>
      <c r="AO9" s="33" t="s">
        <v>173</v>
      </c>
      <c r="AP9" s="33" t="s">
        <v>174</v>
      </c>
      <c r="AQ9" s="33" t="s">
        <v>175</v>
      </c>
      <c r="AR9" s="33" t="s">
        <v>176</v>
      </c>
      <c r="AS9" s="33" t="s">
        <v>177</v>
      </c>
      <c r="AT9" s="33" t="s">
        <v>178</v>
      </c>
      <c r="AU9" s="33">
        <v>0</v>
      </c>
      <c r="AV9" s="33">
        <v>0</v>
      </c>
      <c r="AW9" s="33"/>
      <c r="AX9" s="33">
        <v>0</v>
      </c>
      <c r="AY9" s="33">
        <v>0</v>
      </c>
      <c r="AZ9" s="33">
        <v>0</v>
      </c>
      <c r="BA9" s="33">
        <v>0</v>
      </c>
      <c r="BB9" s="33">
        <v>0</v>
      </c>
      <c r="BC9" s="33">
        <v>0</v>
      </c>
      <c r="BD9" s="33"/>
    </row>
    <row r="10" spans="1:56" s="1" customFormat="1">
      <c r="A10" s="13">
        <v>4</v>
      </c>
      <c r="B10" s="14" t="s">
        <v>19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</row>
    <row r="11" spans="1:56" s="1" customFormat="1">
      <c r="A11" s="13">
        <v>5</v>
      </c>
      <c r="B11" s="14" t="s">
        <v>20</v>
      </c>
      <c r="C11" s="90" t="s">
        <v>17</v>
      </c>
      <c r="D11" s="33" t="s">
        <v>179</v>
      </c>
      <c r="E11" s="90" t="s">
        <v>17</v>
      </c>
      <c r="F11" s="33" t="s">
        <v>180</v>
      </c>
      <c r="G11" s="90" t="s">
        <v>17</v>
      </c>
      <c r="H11" s="33" t="s">
        <v>181</v>
      </c>
      <c r="I11" s="33" t="s">
        <v>180</v>
      </c>
      <c r="J11" s="33" t="s">
        <v>182</v>
      </c>
      <c r="K11" s="33" t="s">
        <v>180</v>
      </c>
      <c r="L11" s="33" t="s">
        <v>183</v>
      </c>
      <c r="M11" s="90" t="s">
        <v>17</v>
      </c>
      <c r="N11" s="33">
        <v>4</v>
      </c>
      <c r="O11" s="90" t="s">
        <v>17</v>
      </c>
      <c r="P11" s="33" t="s">
        <v>180</v>
      </c>
      <c r="Q11" s="33" t="s">
        <v>184</v>
      </c>
      <c r="R11" s="90" t="s">
        <v>17</v>
      </c>
      <c r="S11" s="90" t="s">
        <v>17</v>
      </c>
      <c r="T11" s="33" t="s">
        <v>185</v>
      </c>
      <c r="U11" s="33" t="s">
        <v>184</v>
      </c>
      <c r="V11" s="33" t="s">
        <v>186</v>
      </c>
      <c r="W11" s="90" t="s">
        <v>17</v>
      </c>
      <c r="X11" s="33" t="s">
        <v>184</v>
      </c>
      <c r="Y11" s="90" t="s">
        <v>17</v>
      </c>
      <c r="Z11" s="90" t="s">
        <v>17</v>
      </c>
      <c r="AA11" s="90" t="s">
        <v>17</v>
      </c>
      <c r="AB11" s="90" t="s">
        <v>17</v>
      </c>
      <c r="AC11" s="33"/>
      <c r="AD11" s="90" t="s">
        <v>17</v>
      </c>
      <c r="AE11" s="90" t="s">
        <v>17</v>
      </c>
      <c r="AF11" s="90" t="s">
        <v>17</v>
      </c>
      <c r="AG11" s="90" t="s">
        <v>17</v>
      </c>
      <c r="AH11" s="90" t="s">
        <v>17</v>
      </c>
      <c r="AI11" s="90" t="s">
        <v>17</v>
      </c>
      <c r="AJ11" s="90" t="s">
        <v>17</v>
      </c>
      <c r="AK11" s="90" t="s">
        <v>17</v>
      </c>
      <c r="AL11" s="90" t="s">
        <v>17</v>
      </c>
      <c r="AM11" s="33"/>
      <c r="AN11" s="90" t="s">
        <v>17</v>
      </c>
      <c r="AO11" s="90" t="s">
        <v>17</v>
      </c>
      <c r="AP11" s="33">
        <v>110</v>
      </c>
      <c r="AQ11" s="33">
        <v>200</v>
      </c>
      <c r="AR11" s="33">
        <v>110</v>
      </c>
      <c r="AS11" s="33">
        <v>700</v>
      </c>
      <c r="AT11" s="33">
        <v>200</v>
      </c>
      <c r="AU11" s="90" t="s">
        <v>17</v>
      </c>
      <c r="AV11" s="90" t="s">
        <v>17</v>
      </c>
      <c r="AW11" s="90" t="s">
        <v>17</v>
      </c>
      <c r="AX11" s="90" t="s">
        <v>17</v>
      </c>
      <c r="AY11" s="90" t="s">
        <v>17</v>
      </c>
      <c r="AZ11" s="90" t="s">
        <v>17</v>
      </c>
      <c r="BA11" s="90" t="s">
        <v>17</v>
      </c>
      <c r="BB11" s="90" t="s">
        <v>17</v>
      </c>
      <c r="BC11" s="90" t="s">
        <v>17</v>
      </c>
      <c r="BD11" s="33"/>
    </row>
    <row r="12" spans="1:56" s="1" customFormat="1">
      <c r="A12" s="13">
        <v>6</v>
      </c>
      <c r="B12" s="14" t="s">
        <v>21</v>
      </c>
      <c r="C12" s="33" t="s">
        <v>309</v>
      </c>
      <c r="D12" s="33" t="s">
        <v>310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 t="s">
        <v>180</v>
      </c>
      <c r="N12" s="33"/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 t="s">
        <v>187</v>
      </c>
      <c r="W12" s="33">
        <v>0</v>
      </c>
      <c r="X12" s="33" t="s">
        <v>188</v>
      </c>
      <c r="Y12" s="33">
        <v>0</v>
      </c>
      <c r="Z12" s="33">
        <v>0</v>
      </c>
      <c r="AA12" s="33">
        <v>0</v>
      </c>
      <c r="AB12" s="33">
        <v>0</v>
      </c>
      <c r="AC12" s="33"/>
      <c r="AD12" s="33">
        <v>0</v>
      </c>
      <c r="AE12" s="33">
        <v>0</v>
      </c>
      <c r="AF12" s="33">
        <v>0</v>
      </c>
      <c r="AG12" s="33">
        <v>1</v>
      </c>
      <c r="AH12" s="33">
        <v>0</v>
      </c>
      <c r="AI12" s="33">
        <v>0</v>
      </c>
      <c r="AJ12" s="33">
        <v>0</v>
      </c>
      <c r="AK12" s="33">
        <v>0</v>
      </c>
      <c r="AL12" s="33">
        <v>0</v>
      </c>
      <c r="AM12" s="33"/>
      <c r="AN12" s="33">
        <v>0</v>
      </c>
      <c r="AO12" s="33">
        <v>0</v>
      </c>
      <c r="AP12" s="33">
        <v>0</v>
      </c>
      <c r="AQ12" s="33">
        <v>0</v>
      </c>
      <c r="AR12" s="33">
        <v>0</v>
      </c>
      <c r="AS12" s="33">
        <v>0</v>
      </c>
      <c r="AT12" s="33">
        <v>1</v>
      </c>
      <c r="AU12" s="33">
        <v>0</v>
      </c>
      <c r="AV12" s="33"/>
      <c r="AW12" s="33">
        <v>1</v>
      </c>
      <c r="AX12" s="33">
        <v>0</v>
      </c>
      <c r="AY12" s="33">
        <v>0</v>
      </c>
      <c r="AZ12" s="33">
        <v>1</v>
      </c>
      <c r="BA12" s="33">
        <v>0</v>
      </c>
      <c r="BB12" s="33">
        <v>0</v>
      </c>
      <c r="BC12" s="33">
        <v>0</v>
      </c>
      <c r="BD12" s="33"/>
    </row>
    <row r="13" spans="1:56" s="1" customFormat="1" ht="15" customHeight="1">
      <c r="A13" s="13">
        <v>7</v>
      </c>
      <c r="B13" s="14" t="s">
        <v>22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>
        <v>78</v>
      </c>
      <c r="AQ13" s="33">
        <v>0</v>
      </c>
      <c r="AR13" s="33">
        <v>86</v>
      </c>
      <c r="AS13" s="33">
        <v>143</v>
      </c>
      <c r="AT13" s="33">
        <v>0</v>
      </c>
      <c r="AU13" s="33">
        <v>0</v>
      </c>
      <c r="AV13" s="33">
        <v>0</v>
      </c>
      <c r="AW13" s="33"/>
      <c r="AX13" s="33">
        <v>0</v>
      </c>
      <c r="AY13" s="33">
        <v>0</v>
      </c>
      <c r="AZ13" s="33">
        <v>0</v>
      </c>
      <c r="BA13" s="33">
        <v>0</v>
      </c>
      <c r="BB13" s="33">
        <v>0</v>
      </c>
      <c r="BC13" s="33">
        <v>0</v>
      </c>
      <c r="BD13" s="33"/>
    </row>
    <row r="14" spans="1:56" s="1" customFormat="1">
      <c r="A14" s="13">
        <v>8</v>
      </c>
      <c r="B14" s="14" t="s">
        <v>23</v>
      </c>
      <c r="C14" s="33">
        <v>1</v>
      </c>
      <c r="D14" s="33">
        <v>3</v>
      </c>
      <c r="E14" s="33">
        <v>2</v>
      </c>
      <c r="F14" s="33">
        <v>9</v>
      </c>
      <c r="G14" s="33">
        <v>0</v>
      </c>
      <c r="H14" s="33">
        <v>0</v>
      </c>
      <c r="I14" s="33">
        <v>2</v>
      </c>
      <c r="J14" s="33">
        <v>2</v>
      </c>
      <c r="K14" s="33">
        <v>0</v>
      </c>
      <c r="L14" s="33">
        <v>60</v>
      </c>
      <c r="M14" s="33">
        <v>4</v>
      </c>
      <c r="N14" s="33"/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70</v>
      </c>
      <c r="U14" s="33">
        <v>1</v>
      </c>
      <c r="V14" s="33">
        <v>20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3"/>
      <c r="AD14" s="33">
        <v>0</v>
      </c>
      <c r="AE14" s="33">
        <v>0</v>
      </c>
      <c r="AF14" s="33">
        <v>0</v>
      </c>
      <c r="AG14" s="33">
        <v>0</v>
      </c>
      <c r="AH14" s="33">
        <v>0</v>
      </c>
      <c r="AI14" s="33">
        <v>0</v>
      </c>
      <c r="AJ14" s="33">
        <v>0</v>
      </c>
      <c r="AK14" s="33">
        <v>0</v>
      </c>
      <c r="AL14" s="33">
        <v>0</v>
      </c>
      <c r="AM14" s="33"/>
      <c r="AN14" s="33">
        <v>0</v>
      </c>
      <c r="AO14" s="33">
        <v>0</v>
      </c>
      <c r="AP14" s="33">
        <v>41</v>
      </c>
      <c r="AQ14" s="33">
        <v>70</v>
      </c>
      <c r="AR14" s="33">
        <v>30</v>
      </c>
      <c r="AS14" s="33">
        <v>10</v>
      </c>
      <c r="AT14" s="33">
        <v>0</v>
      </c>
      <c r="AU14" s="33">
        <v>0</v>
      </c>
      <c r="AV14" s="33">
        <v>0</v>
      </c>
      <c r="AW14" s="33"/>
      <c r="AX14" s="33">
        <v>0</v>
      </c>
      <c r="AY14" s="33">
        <v>0</v>
      </c>
      <c r="AZ14" s="33">
        <v>0</v>
      </c>
      <c r="BA14" s="33">
        <v>0</v>
      </c>
      <c r="BB14" s="33">
        <v>0</v>
      </c>
      <c r="BC14" s="33">
        <v>0</v>
      </c>
      <c r="BD14" s="33"/>
    </row>
    <row r="15" spans="1:56" s="1" customFormat="1">
      <c r="A15" s="13">
        <v>9</v>
      </c>
      <c r="B15" s="14" t="s">
        <v>24</v>
      </c>
      <c r="C15" s="72" t="s">
        <v>189</v>
      </c>
      <c r="D15" s="72" t="s">
        <v>190</v>
      </c>
      <c r="E15" s="72">
        <v>0</v>
      </c>
      <c r="F15" s="72">
        <v>5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2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 t="s">
        <v>191</v>
      </c>
      <c r="U15" s="72">
        <v>0</v>
      </c>
      <c r="V15" s="72" t="s">
        <v>190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/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J15" s="72">
        <v>0</v>
      </c>
      <c r="AK15" s="72">
        <v>0</v>
      </c>
      <c r="AL15" s="72">
        <v>0</v>
      </c>
      <c r="AM15" s="72"/>
      <c r="AN15" s="72">
        <v>0</v>
      </c>
      <c r="AO15" s="72">
        <v>0</v>
      </c>
      <c r="AP15" s="72" t="s">
        <v>192</v>
      </c>
      <c r="AQ15" s="72">
        <v>0</v>
      </c>
      <c r="AR15" s="72" t="s">
        <v>193</v>
      </c>
      <c r="AS15" s="72" t="s">
        <v>194</v>
      </c>
      <c r="AT15" s="72">
        <v>0</v>
      </c>
      <c r="AU15" s="72">
        <v>0</v>
      </c>
      <c r="AV15" s="72">
        <v>0</v>
      </c>
      <c r="AW15" s="72"/>
      <c r="AX15" s="72">
        <v>0</v>
      </c>
      <c r="AY15" s="72">
        <v>0</v>
      </c>
      <c r="AZ15" s="72">
        <v>0</v>
      </c>
      <c r="BA15" s="72">
        <v>0</v>
      </c>
      <c r="BB15" s="72">
        <v>0</v>
      </c>
      <c r="BC15" s="72">
        <v>0</v>
      </c>
      <c r="BD15" s="33"/>
    </row>
    <row r="16" spans="1:56" s="1" customFormat="1">
      <c r="A16" s="13">
        <v>10</v>
      </c>
      <c r="B16" s="14" t="s">
        <v>25</v>
      </c>
      <c r="C16" s="33" t="s">
        <v>167</v>
      </c>
      <c r="D16" s="33" t="s">
        <v>195</v>
      </c>
      <c r="E16" s="33">
        <v>0</v>
      </c>
      <c r="F16" s="33" t="s">
        <v>155</v>
      </c>
      <c r="G16" s="33">
        <v>0</v>
      </c>
      <c r="H16" s="33" t="s">
        <v>155</v>
      </c>
      <c r="I16" s="33">
        <v>0</v>
      </c>
      <c r="J16" s="33" t="s">
        <v>155</v>
      </c>
      <c r="K16" s="33">
        <v>0</v>
      </c>
      <c r="L16" s="33" t="s">
        <v>134</v>
      </c>
      <c r="M16" s="33">
        <v>0</v>
      </c>
      <c r="N16" s="33"/>
      <c r="O16" s="33">
        <v>0</v>
      </c>
      <c r="P16" s="33">
        <v>0</v>
      </c>
      <c r="Q16" s="33" t="s">
        <v>155</v>
      </c>
      <c r="R16" s="33">
        <v>0</v>
      </c>
      <c r="S16" s="33">
        <v>0</v>
      </c>
      <c r="T16" s="33" t="s">
        <v>196</v>
      </c>
      <c r="U16" s="33">
        <v>0</v>
      </c>
      <c r="V16" s="33" t="s">
        <v>134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/>
      <c r="AD16" s="33">
        <v>0</v>
      </c>
      <c r="AE16" s="33">
        <v>0</v>
      </c>
      <c r="AF16" s="33">
        <v>0</v>
      </c>
      <c r="AG16" s="33">
        <v>0</v>
      </c>
      <c r="AH16" s="33">
        <v>0</v>
      </c>
      <c r="AI16" s="33">
        <v>0</v>
      </c>
      <c r="AJ16" s="33">
        <v>0</v>
      </c>
      <c r="AK16" s="33">
        <v>0</v>
      </c>
      <c r="AL16" s="33">
        <v>0</v>
      </c>
      <c r="AM16" s="33"/>
      <c r="AN16" s="33">
        <v>0</v>
      </c>
      <c r="AO16" s="33" t="s">
        <v>197</v>
      </c>
      <c r="AP16" s="33" t="s">
        <v>198</v>
      </c>
      <c r="AQ16" s="33">
        <v>0</v>
      </c>
      <c r="AR16" s="33" t="s">
        <v>199</v>
      </c>
      <c r="AS16" s="33" t="s">
        <v>156</v>
      </c>
      <c r="AT16" s="33">
        <v>0</v>
      </c>
      <c r="AU16" s="33">
        <v>0</v>
      </c>
      <c r="AV16" s="33">
        <v>0</v>
      </c>
      <c r="AW16" s="33"/>
      <c r="AX16" s="33">
        <v>0</v>
      </c>
      <c r="AY16" s="33">
        <v>0</v>
      </c>
      <c r="AZ16" s="33">
        <v>0</v>
      </c>
      <c r="BA16" s="15" t="s">
        <v>200</v>
      </c>
      <c r="BB16" s="15" t="s">
        <v>201</v>
      </c>
      <c r="BC16" s="33">
        <v>0</v>
      </c>
      <c r="BD16" s="33"/>
    </row>
    <row r="17" spans="1:58" s="1" customFormat="1">
      <c r="A17" s="13">
        <v>11</v>
      </c>
      <c r="B17" s="73" t="s">
        <v>26</v>
      </c>
      <c r="C17" s="15">
        <v>20</v>
      </c>
      <c r="D17" s="15">
        <v>10</v>
      </c>
      <c r="E17" s="33">
        <v>0</v>
      </c>
      <c r="F17" s="15">
        <v>5</v>
      </c>
      <c r="G17" s="33">
        <v>0</v>
      </c>
      <c r="H17" s="33">
        <v>0</v>
      </c>
      <c r="I17" s="33">
        <v>0</v>
      </c>
      <c r="J17" s="33">
        <v>2</v>
      </c>
      <c r="K17" s="33">
        <v>0</v>
      </c>
      <c r="L17" s="33" t="s">
        <v>202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 t="s">
        <v>187</v>
      </c>
      <c r="U17" s="33">
        <v>10</v>
      </c>
      <c r="V17" s="33" t="s">
        <v>203</v>
      </c>
      <c r="W17" s="33">
        <v>0</v>
      </c>
      <c r="X17" s="33">
        <v>3</v>
      </c>
      <c r="Y17" s="33">
        <v>0</v>
      </c>
      <c r="Z17" s="33">
        <v>0</v>
      </c>
      <c r="AA17" s="33">
        <v>0</v>
      </c>
      <c r="AB17" s="33">
        <v>2</v>
      </c>
      <c r="AC17" s="33"/>
      <c r="AD17" s="33">
        <v>0</v>
      </c>
      <c r="AE17" s="33">
        <v>1</v>
      </c>
      <c r="AF17" s="33">
        <v>0</v>
      </c>
      <c r="AG17" s="33">
        <v>0</v>
      </c>
      <c r="AH17" s="33">
        <v>0</v>
      </c>
      <c r="AI17" s="33">
        <v>0</v>
      </c>
      <c r="AJ17" s="33">
        <v>0</v>
      </c>
      <c r="AK17" s="33">
        <v>0</v>
      </c>
      <c r="AL17" s="33">
        <v>0</v>
      </c>
      <c r="AM17" s="33"/>
      <c r="AN17" s="33">
        <v>0</v>
      </c>
      <c r="AO17" s="33">
        <v>0</v>
      </c>
      <c r="AP17" s="33">
        <v>38</v>
      </c>
      <c r="AQ17" s="33">
        <v>0</v>
      </c>
      <c r="AR17" s="33" t="s">
        <v>204</v>
      </c>
      <c r="AS17" s="33">
        <v>0</v>
      </c>
      <c r="AT17" s="33">
        <v>0</v>
      </c>
      <c r="AU17" s="33">
        <v>0</v>
      </c>
      <c r="AV17" s="33">
        <v>0</v>
      </c>
      <c r="AW17" s="33"/>
      <c r="AX17" s="33">
        <v>0</v>
      </c>
      <c r="AY17" s="33">
        <v>0</v>
      </c>
      <c r="AZ17" s="33">
        <v>0</v>
      </c>
      <c r="BA17" s="33">
        <v>0</v>
      </c>
      <c r="BB17" s="33">
        <v>0</v>
      </c>
      <c r="BC17" s="33">
        <v>0</v>
      </c>
      <c r="BD17" s="33"/>
    </row>
    <row r="18" spans="1:58" s="1" customFormat="1">
      <c r="A18" s="13">
        <v>12</v>
      </c>
      <c r="B18" s="14" t="s">
        <v>27</v>
      </c>
      <c r="C18" s="33">
        <v>2</v>
      </c>
      <c r="D18" s="33">
        <v>41</v>
      </c>
      <c r="E18" s="33">
        <v>6</v>
      </c>
      <c r="F18" s="33">
        <v>6</v>
      </c>
      <c r="G18" s="33">
        <v>5</v>
      </c>
      <c r="H18" s="33">
        <v>31</v>
      </c>
      <c r="I18" s="33">
        <v>3</v>
      </c>
      <c r="J18" s="33">
        <v>13</v>
      </c>
      <c r="K18" s="33">
        <v>2</v>
      </c>
      <c r="L18" s="33">
        <v>12</v>
      </c>
      <c r="M18" s="33">
        <v>0</v>
      </c>
      <c r="N18" s="33">
        <v>0</v>
      </c>
      <c r="O18" s="33">
        <v>2</v>
      </c>
      <c r="P18" s="33">
        <v>4</v>
      </c>
      <c r="Q18" s="33">
        <v>7</v>
      </c>
      <c r="R18" s="33">
        <v>2</v>
      </c>
      <c r="S18" s="33">
        <v>0</v>
      </c>
      <c r="T18" s="33">
        <v>80</v>
      </c>
      <c r="U18" s="33">
        <v>6</v>
      </c>
      <c r="V18" s="33">
        <v>305</v>
      </c>
      <c r="W18" s="33">
        <v>1</v>
      </c>
      <c r="X18" s="33">
        <v>8</v>
      </c>
      <c r="Y18" s="33">
        <v>0</v>
      </c>
      <c r="Z18" s="33">
        <v>0</v>
      </c>
      <c r="AA18" s="33">
        <v>1</v>
      </c>
      <c r="AB18" s="33">
        <v>3</v>
      </c>
      <c r="AC18" s="33"/>
      <c r="AD18" s="33">
        <v>0</v>
      </c>
      <c r="AE18" s="33">
        <v>0</v>
      </c>
      <c r="AF18" s="33">
        <v>3</v>
      </c>
      <c r="AG18" s="33">
        <v>4</v>
      </c>
      <c r="AH18" s="33">
        <v>0</v>
      </c>
      <c r="AI18" s="33">
        <v>0</v>
      </c>
      <c r="AJ18" s="33">
        <v>0</v>
      </c>
      <c r="AK18" s="33">
        <v>0</v>
      </c>
      <c r="AL18" s="33">
        <v>0</v>
      </c>
      <c r="AM18" s="33"/>
      <c r="AN18" s="33">
        <v>2</v>
      </c>
      <c r="AO18" s="33">
        <v>9</v>
      </c>
      <c r="AP18" s="33">
        <v>89</v>
      </c>
      <c r="AQ18" s="33">
        <v>81</v>
      </c>
      <c r="AR18" s="33">
        <v>0</v>
      </c>
      <c r="AS18" s="33">
        <v>852</v>
      </c>
      <c r="AT18" s="33">
        <v>6</v>
      </c>
      <c r="AU18" s="33">
        <v>1</v>
      </c>
      <c r="AV18" s="33">
        <v>0</v>
      </c>
      <c r="AW18" s="33">
        <v>0</v>
      </c>
      <c r="AX18" s="33">
        <v>0</v>
      </c>
      <c r="AY18" s="33">
        <v>0</v>
      </c>
      <c r="AZ18" s="33">
        <v>0</v>
      </c>
      <c r="BA18" s="33">
        <v>1</v>
      </c>
      <c r="BB18" s="33">
        <v>0</v>
      </c>
      <c r="BC18" s="33">
        <v>0</v>
      </c>
      <c r="BD18" s="33"/>
      <c r="BE18" s="78"/>
      <c r="BF18" s="78"/>
    </row>
    <row r="19" spans="1:58">
      <c r="A19" s="51"/>
      <c r="B19" s="24"/>
      <c r="BC19" s="22"/>
      <c r="BD19" s="22"/>
      <c r="BE19" s="24"/>
      <c r="BF19" s="24"/>
    </row>
    <row r="20" spans="1:58">
      <c r="BC20" s="110" t="s">
        <v>28</v>
      </c>
      <c r="BD20" s="110"/>
    </row>
    <row r="21" spans="1:58">
      <c r="BC21" s="101" t="s">
        <v>205</v>
      </c>
      <c r="BD21" s="101"/>
      <c r="BE21" s="23"/>
      <c r="BF21" s="23"/>
    </row>
    <row r="23" spans="1:58">
      <c r="I23" s="24"/>
    </row>
    <row r="25" spans="1:58">
      <c r="BC25" s="23" t="s">
        <v>30</v>
      </c>
      <c r="BD25" s="24"/>
      <c r="BE25" s="24"/>
      <c r="BF25" s="24"/>
    </row>
    <row r="26" spans="1:58">
      <c r="BC26" s="24" t="s">
        <v>31</v>
      </c>
      <c r="BD26" s="24"/>
      <c r="BE26" s="24"/>
    </row>
  </sheetData>
  <mergeCells count="17">
    <mergeCell ref="A1:M1"/>
    <mergeCell ref="A2:M2"/>
    <mergeCell ref="A3:M3"/>
    <mergeCell ref="AD4:AL4"/>
    <mergeCell ref="AD5:AL5"/>
    <mergeCell ref="BC20:BD20"/>
    <mergeCell ref="BC21:BD21"/>
    <mergeCell ref="A4:A6"/>
    <mergeCell ref="B4:B6"/>
    <mergeCell ref="AC4:AC6"/>
    <mergeCell ref="AM4:AM6"/>
    <mergeCell ref="AW4:AW6"/>
    <mergeCell ref="BD4:BD6"/>
    <mergeCell ref="O4:AB5"/>
    <mergeCell ref="C4:M5"/>
    <mergeCell ref="AX4:BC5"/>
    <mergeCell ref="AN4:AV5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70" orientation="landscape" r:id="rId1"/>
  <colBreaks count="4" manualBreakCount="4">
    <brk id="14" max="1048575" man="1"/>
    <brk id="28" max="1048575" man="1"/>
    <brk id="38" max="25" man="1"/>
    <brk id="4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J27"/>
  <sheetViews>
    <sheetView view="pageBreakPreview" topLeftCell="A4" zoomScale="80" zoomScaleNormal="130" workbookViewId="0">
      <pane xSplit="2" ySplit="12" topLeftCell="C16" activePane="bottomRight" state="frozen"/>
      <selection pane="topRight"/>
      <selection pane="bottomLeft"/>
      <selection pane="bottomRight" activeCell="I23" sqref="I23"/>
    </sheetView>
  </sheetViews>
  <sheetFormatPr defaultColWidth="9" defaultRowHeight="15"/>
  <cols>
    <col min="1" max="1" width="5.140625" customWidth="1"/>
    <col min="2" max="2" width="24.28515625" customWidth="1"/>
    <col min="3" max="3" width="9.42578125" customWidth="1"/>
    <col min="4" max="4" width="10.28515625" customWidth="1"/>
    <col min="5" max="5" width="8.28515625" customWidth="1"/>
    <col min="6" max="6" width="9.85546875" customWidth="1"/>
    <col min="7" max="7" width="8.85546875" customWidth="1"/>
    <col min="8" max="8" width="9" customWidth="1"/>
    <col min="9" max="10" width="8.5703125" customWidth="1"/>
    <col min="11" max="11" width="8.42578125" customWidth="1"/>
    <col min="12" max="12" width="9.85546875" customWidth="1"/>
    <col min="13" max="13" width="8.28515625" customWidth="1"/>
    <col min="14" max="14" width="9" customWidth="1"/>
    <col min="15" max="15" width="8.5703125" customWidth="1"/>
    <col min="16" max="16" width="9.28515625" customWidth="1"/>
    <col min="17" max="17" width="8.5703125" customWidth="1"/>
    <col min="18" max="18" width="8" customWidth="1"/>
    <col min="19" max="19" width="8.5703125" customWidth="1"/>
    <col min="20" max="20" width="9.140625" customWidth="1"/>
    <col min="21" max="21" width="8.140625" customWidth="1"/>
    <col min="22" max="22" width="9" customWidth="1"/>
    <col min="23" max="23" width="9.7109375" customWidth="1"/>
    <col min="24" max="24" width="8.7109375" customWidth="1"/>
    <col min="25" max="25" width="9.7109375" customWidth="1"/>
    <col min="26" max="28" width="8.140625" customWidth="1"/>
    <col min="29" max="30" width="8.42578125" customWidth="1"/>
    <col min="31" max="31" width="8" customWidth="1"/>
    <col min="32" max="32" width="7.7109375" customWidth="1"/>
    <col min="33" max="34" width="8.140625" customWidth="1"/>
    <col min="35" max="35" width="17" customWidth="1"/>
  </cols>
  <sheetData>
    <row r="1" spans="1:35" ht="23.25">
      <c r="A1" s="108" t="s">
        <v>206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</row>
    <row r="2" spans="1:35" ht="23.25">
      <c r="A2" s="108" t="s">
        <v>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23.25">
      <c r="A3" s="109" t="s">
        <v>207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ht="48" customHeight="1">
      <c r="A4" s="111" t="s">
        <v>4</v>
      </c>
      <c r="B4" s="111" t="s">
        <v>5</v>
      </c>
      <c r="C4" s="60"/>
      <c r="D4" s="130" t="s">
        <v>208</v>
      </c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41"/>
      <c r="U4" s="123" t="s">
        <v>209</v>
      </c>
      <c r="V4" s="124"/>
      <c r="W4" s="143" t="s">
        <v>210</v>
      </c>
      <c r="X4" s="146"/>
      <c r="Y4" s="146"/>
      <c r="Z4" s="146"/>
      <c r="AA4" s="146"/>
      <c r="AB4" s="146"/>
      <c r="AC4" s="129" t="s">
        <v>211</v>
      </c>
      <c r="AD4" s="130"/>
      <c r="AE4" s="130"/>
      <c r="AF4" s="130"/>
      <c r="AG4" s="130"/>
      <c r="AH4" s="141"/>
      <c r="AI4" s="124" t="s">
        <v>11</v>
      </c>
    </row>
    <row r="5" spans="1:35" ht="62.25" customHeight="1">
      <c r="A5" s="112"/>
      <c r="B5" s="112"/>
      <c r="C5" s="143" t="s">
        <v>212</v>
      </c>
      <c r="D5" s="144"/>
      <c r="E5" s="143" t="s">
        <v>213</v>
      </c>
      <c r="F5" s="144"/>
      <c r="G5" s="143" t="s">
        <v>214</v>
      </c>
      <c r="H5" s="144"/>
      <c r="I5" s="143" t="s">
        <v>215</v>
      </c>
      <c r="J5" s="144"/>
      <c r="K5" s="143" t="s">
        <v>216</v>
      </c>
      <c r="L5" s="144"/>
      <c r="M5" s="145" t="s">
        <v>217</v>
      </c>
      <c r="N5" s="144"/>
      <c r="O5" s="145" t="s">
        <v>218</v>
      </c>
      <c r="P5" s="144"/>
      <c r="Q5" s="106" t="s">
        <v>219</v>
      </c>
      <c r="R5" s="141"/>
      <c r="S5" s="106" t="s">
        <v>220</v>
      </c>
      <c r="T5" s="141"/>
      <c r="U5" s="125"/>
      <c r="V5" s="126"/>
      <c r="W5" s="131" t="s">
        <v>221</v>
      </c>
      <c r="X5" s="132"/>
      <c r="Y5" s="131" t="s">
        <v>222</v>
      </c>
      <c r="Z5" s="132"/>
      <c r="AA5" s="125" t="s">
        <v>223</v>
      </c>
      <c r="AB5" s="126"/>
      <c r="AC5" s="129" t="s">
        <v>221</v>
      </c>
      <c r="AD5" s="141"/>
      <c r="AE5" s="131" t="s">
        <v>222</v>
      </c>
      <c r="AF5" s="132"/>
      <c r="AG5" s="129" t="s">
        <v>223</v>
      </c>
      <c r="AH5" s="141"/>
      <c r="AI5" s="126"/>
    </row>
    <row r="6" spans="1:35" ht="22.5" customHeight="1">
      <c r="A6" s="113"/>
      <c r="B6" s="113"/>
      <c r="C6" s="66" t="s">
        <v>12</v>
      </c>
      <c r="D6" s="66" t="s">
        <v>13</v>
      </c>
      <c r="E6" s="66" t="s">
        <v>12</v>
      </c>
      <c r="F6" s="66" t="s">
        <v>13</v>
      </c>
      <c r="G6" s="66" t="s">
        <v>12</v>
      </c>
      <c r="H6" s="66" t="s">
        <v>13</v>
      </c>
      <c r="I6" s="66" t="s">
        <v>12</v>
      </c>
      <c r="J6" s="66" t="s">
        <v>13</v>
      </c>
      <c r="K6" s="66" t="s">
        <v>12</v>
      </c>
      <c r="L6" s="66" t="s">
        <v>13</v>
      </c>
      <c r="M6" s="66" t="s">
        <v>12</v>
      </c>
      <c r="N6" s="66" t="s">
        <v>13</v>
      </c>
      <c r="O6" s="66" t="s">
        <v>12</v>
      </c>
      <c r="P6" s="66" t="s">
        <v>13</v>
      </c>
      <c r="Q6" s="66" t="s">
        <v>12</v>
      </c>
      <c r="R6" s="66" t="s">
        <v>13</v>
      </c>
      <c r="S6" s="66" t="s">
        <v>12</v>
      </c>
      <c r="T6" s="66" t="s">
        <v>13</v>
      </c>
      <c r="U6" s="66" t="s">
        <v>12</v>
      </c>
      <c r="V6" s="66" t="s">
        <v>13</v>
      </c>
      <c r="W6" s="66" t="s">
        <v>12</v>
      </c>
      <c r="X6" s="66" t="s">
        <v>13</v>
      </c>
      <c r="Y6" s="66" t="s">
        <v>12</v>
      </c>
      <c r="Z6" s="66" t="s">
        <v>13</v>
      </c>
      <c r="AA6" s="66" t="s">
        <v>12</v>
      </c>
      <c r="AB6" s="66" t="s">
        <v>13</v>
      </c>
      <c r="AC6" s="66" t="s">
        <v>12</v>
      </c>
      <c r="AD6" s="66" t="s">
        <v>13</v>
      </c>
      <c r="AE6" s="66" t="s">
        <v>12</v>
      </c>
      <c r="AF6" s="66" t="s">
        <v>13</v>
      </c>
      <c r="AG6" s="66" t="s">
        <v>12</v>
      </c>
      <c r="AH6" s="66" t="s">
        <v>13</v>
      </c>
      <c r="AI6" s="69"/>
    </row>
    <row r="7" spans="1:35" ht="18.75" customHeight="1">
      <c r="A7" s="9">
        <v>1</v>
      </c>
      <c r="B7" s="10" t="s">
        <v>14</v>
      </c>
      <c r="C7" s="30">
        <v>39</v>
      </c>
      <c r="D7" s="30">
        <v>54</v>
      </c>
      <c r="E7" s="30">
        <v>41</v>
      </c>
      <c r="F7" s="30">
        <v>44</v>
      </c>
      <c r="G7" s="30">
        <v>23</v>
      </c>
      <c r="H7" s="30">
        <v>26</v>
      </c>
      <c r="I7" s="30">
        <v>9</v>
      </c>
      <c r="J7" s="30">
        <v>11</v>
      </c>
      <c r="K7" s="30">
        <v>41</v>
      </c>
      <c r="L7" s="30">
        <v>43</v>
      </c>
      <c r="M7" s="89" t="s">
        <v>15</v>
      </c>
      <c r="N7" s="89" t="s">
        <v>15</v>
      </c>
      <c r="O7" s="89" t="s">
        <v>15</v>
      </c>
      <c r="P7" s="89" t="s">
        <v>15</v>
      </c>
      <c r="Q7" s="89" t="s">
        <v>15</v>
      </c>
      <c r="R7" s="89" t="s">
        <v>15</v>
      </c>
      <c r="S7" s="89" t="s">
        <v>15</v>
      </c>
      <c r="T7" s="89" t="s">
        <v>15</v>
      </c>
      <c r="U7" s="30">
        <v>11</v>
      </c>
      <c r="V7" s="30">
        <v>24</v>
      </c>
      <c r="W7" s="30">
        <v>14</v>
      </c>
      <c r="X7" s="30">
        <v>16</v>
      </c>
      <c r="Y7" s="30">
        <v>2</v>
      </c>
      <c r="Z7" s="30">
        <v>3</v>
      </c>
      <c r="AA7" s="30">
        <v>12</v>
      </c>
      <c r="AB7" s="30">
        <v>16</v>
      </c>
      <c r="AC7" s="30">
        <v>1</v>
      </c>
      <c r="AD7" s="30">
        <v>2</v>
      </c>
      <c r="AE7" s="89" t="s">
        <v>15</v>
      </c>
      <c r="AF7" s="89" t="s">
        <v>15</v>
      </c>
      <c r="AG7" s="89" t="s">
        <v>15</v>
      </c>
      <c r="AH7" s="30">
        <v>9</v>
      </c>
      <c r="AI7" s="30"/>
    </row>
    <row r="8" spans="1:35" s="1" customFormat="1" ht="20.25" customHeight="1">
      <c r="A8" s="13">
        <v>2</v>
      </c>
      <c r="B8" s="14" t="s">
        <v>16</v>
      </c>
      <c r="C8" s="33">
        <v>39</v>
      </c>
      <c r="D8" s="33">
        <v>32</v>
      </c>
      <c r="E8" s="33" t="s">
        <v>17</v>
      </c>
      <c r="F8" s="33" t="s">
        <v>17</v>
      </c>
      <c r="G8" s="33">
        <v>11</v>
      </c>
      <c r="H8" s="33">
        <v>8</v>
      </c>
      <c r="I8" s="33">
        <v>13</v>
      </c>
      <c r="J8" s="33">
        <v>11</v>
      </c>
      <c r="K8" s="33">
        <v>13</v>
      </c>
      <c r="L8" s="33">
        <v>12</v>
      </c>
      <c r="M8" s="33" t="s">
        <v>17</v>
      </c>
      <c r="N8" s="33" t="s">
        <v>17</v>
      </c>
      <c r="O8" s="33">
        <v>1</v>
      </c>
      <c r="P8" s="33">
        <v>0</v>
      </c>
      <c r="Q8" s="33"/>
      <c r="R8" s="33"/>
      <c r="S8" s="33">
        <v>5</v>
      </c>
      <c r="T8" s="33">
        <v>4</v>
      </c>
      <c r="U8" s="33">
        <v>4</v>
      </c>
      <c r="V8" s="33">
        <v>10</v>
      </c>
      <c r="W8" s="33">
        <v>2</v>
      </c>
      <c r="X8" s="33">
        <v>2</v>
      </c>
      <c r="Y8" s="33" t="s">
        <v>17</v>
      </c>
      <c r="Z8" s="33" t="s">
        <v>17</v>
      </c>
      <c r="AA8" s="33">
        <v>1</v>
      </c>
      <c r="AB8" s="33">
        <v>9</v>
      </c>
      <c r="AC8" s="33">
        <v>0</v>
      </c>
      <c r="AD8" s="33">
        <v>1</v>
      </c>
      <c r="AE8" s="33">
        <v>0</v>
      </c>
      <c r="AF8" s="33">
        <v>0</v>
      </c>
      <c r="AG8" s="33">
        <v>0</v>
      </c>
      <c r="AH8" s="33">
        <v>1</v>
      </c>
      <c r="AI8" s="33"/>
    </row>
    <row r="9" spans="1:35" s="51" customFormat="1" ht="18.75" customHeight="1">
      <c r="A9" s="13">
        <v>3</v>
      </c>
      <c r="B9" s="54" t="s">
        <v>18</v>
      </c>
      <c r="C9" s="33">
        <v>61</v>
      </c>
      <c r="D9" s="33">
        <v>57</v>
      </c>
      <c r="E9" s="33">
        <v>47</v>
      </c>
      <c r="F9" s="33">
        <v>53</v>
      </c>
      <c r="G9" s="33">
        <v>16</v>
      </c>
      <c r="H9" s="33">
        <v>13</v>
      </c>
      <c r="I9" s="33">
        <v>10</v>
      </c>
      <c r="J9" s="33">
        <v>6</v>
      </c>
      <c r="K9" s="33">
        <v>15</v>
      </c>
      <c r="L9" s="33">
        <v>20</v>
      </c>
      <c r="M9" s="33">
        <v>5</v>
      </c>
      <c r="N9" s="33">
        <v>5</v>
      </c>
      <c r="O9" s="33">
        <v>0</v>
      </c>
      <c r="P9" s="33">
        <v>0</v>
      </c>
      <c r="Q9" s="33">
        <v>1</v>
      </c>
      <c r="R9" s="33">
        <v>1</v>
      </c>
      <c r="S9" s="33">
        <v>14</v>
      </c>
      <c r="T9" s="33">
        <v>4</v>
      </c>
      <c r="U9" s="33">
        <v>8</v>
      </c>
      <c r="V9" s="33">
        <v>11</v>
      </c>
      <c r="W9" s="33">
        <v>8</v>
      </c>
      <c r="X9" s="33">
        <v>7</v>
      </c>
      <c r="Y9" s="33">
        <v>2</v>
      </c>
      <c r="Z9" s="33">
        <v>3</v>
      </c>
      <c r="AA9" s="33">
        <v>9</v>
      </c>
      <c r="AB9" s="33">
        <v>4</v>
      </c>
      <c r="AC9" s="33">
        <v>0</v>
      </c>
      <c r="AD9" s="33">
        <v>1</v>
      </c>
      <c r="AE9" s="33">
        <v>0</v>
      </c>
      <c r="AF9" s="33">
        <v>0</v>
      </c>
      <c r="AG9" s="33">
        <v>1</v>
      </c>
      <c r="AH9" s="33">
        <v>0</v>
      </c>
      <c r="AI9" s="33"/>
    </row>
    <row r="10" spans="1:35" s="1" customFormat="1" ht="22.5" customHeight="1">
      <c r="A10" s="13">
        <v>4</v>
      </c>
      <c r="B10" s="14" t="s">
        <v>19</v>
      </c>
      <c r="C10" s="33">
        <v>43</v>
      </c>
      <c r="D10" s="33">
        <v>45</v>
      </c>
      <c r="E10" s="33">
        <v>0</v>
      </c>
      <c r="F10" s="33">
        <v>0</v>
      </c>
      <c r="G10" s="33">
        <v>81</v>
      </c>
      <c r="H10" s="33">
        <v>21</v>
      </c>
      <c r="I10" s="33">
        <v>0</v>
      </c>
      <c r="J10" s="33">
        <v>0</v>
      </c>
      <c r="K10" s="33">
        <v>22</v>
      </c>
      <c r="L10" s="33">
        <v>22</v>
      </c>
      <c r="M10" s="33">
        <v>1</v>
      </c>
      <c r="N10" s="33">
        <v>1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15</v>
      </c>
      <c r="V10" s="33">
        <v>20</v>
      </c>
      <c r="W10" s="33">
        <v>6</v>
      </c>
      <c r="X10" s="33">
        <v>1</v>
      </c>
      <c r="Y10" s="33">
        <v>5</v>
      </c>
      <c r="Z10" s="33">
        <v>4</v>
      </c>
      <c r="AA10" s="33">
        <v>9</v>
      </c>
      <c r="AB10" s="33">
        <v>9</v>
      </c>
      <c r="AC10" s="33">
        <v>2</v>
      </c>
      <c r="AD10" s="33">
        <v>2</v>
      </c>
      <c r="AE10" s="33">
        <v>0</v>
      </c>
      <c r="AF10" s="33">
        <v>0</v>
      </c>
      <c r="AG10" s="33">
        <v>2</v>
      </c>
      <c r="AH10" s="33">
        <v>7</v>
      </c>
      <c r="AI10" s="33"/>
    </row>
    <row r="11" spans="1:35" s="1" customFormat="1" ht="17.25" customHeight="1">
      <c r="A11" s="13">
        <v>5</v>
      </c>
      <c r="B11" s="14" t="s">
        <v>20</v>
      </c>
      <c r="C11" s="33">
        <v>40</v>
      </c>
      <c r="D11" s="33">
        <v>46</v>
      </c>
      <c r="E11" s="33">
        <v>29</v>
      </c>
      <c r="F11" s="33">
        <v>31</v>
      </c>
      <c r="G11" s="33">
        <v>53</v>
      </c>
      <c r="H11" s="33">
        <v>65</v>
      </c>
      <c r="I11" s="33">
        <v>14</v>
      </c>
      <c r="J11" s="33">
        <v>17</v>
      </c>
      <c r="K11" s="33">
        <v>60</v>
      </c>
      <c r="L11" s="33">
        <v>59</v>
      </c>
      <c r="M11" s="33">
        <v>6</v>
      </c>
      <c r="N11" s="33">
        <v>8</v>
      </c>
      <c r="O11" s="90" t="s">
        <v>17</v>
      </c>
      <c r="P11" s="33">
        <v>2</v>
      </c>
      <c r="Q11" s="33">
        <v>1</v>
      </c>
      <c r="R11" s="33">
        <v>1</v>
      </c>
      <c r="S11" s="33">
        <v>5</v>
      </c>
      <c r="T11" s="33">
        <v>6</v>
      </c>
      <c r="U11" s="33">
        <v>198</v>
      </c>
      <c r="V11" s="33">
        <v>218</v>
      </c>
      <c r="W11" s="33">
        <v>10</v>
      </c>
      <c r="X11" s="33">
        <v>5</v>
      </c>
      <c r="Y11" s="33">
        <v>2</v>
      </c>
      <c r="Z11" s="33">
        <v>6</v>
      </c>
      <c r="AA11" s="33">
        <v>4</v>
      </c>
      <c r="AB11" s="33">
        <v>22</v>
      </c>
      <c r="AC11" s="33">
        <v>4</v>
      </c>
      <c r="AD11" s="33">
        <v>3</v>
      </c>
      <c r="AE11" s="33">
        <v>1</v>
      </c>
      <c r="AF11" s="33">
        <v>2</v>
      </c>
      <c r="AG11" s="33">
        <v>1</v>
      </c>
      <c r="AH11" s="90" t="s">
        <v>17</v>
      </c>
      <c r="AI11" s="33"/>
    </row>
    <row r="12" spans="1:35" s="1" customFormat="1" ht="17.25" customHeight="1">
      <c r="A12" s="13">
        <v>6</v>
      </c>
      <c r="B12" s="14" t="s">
        <v>21</v>
      </c>
      <c r="C12" s="33">
        <v>59</v>
      </c>
      <c r="D12" s="33">
        <v>67</v>
      </c>
      <c r="E12" s="33">
        <v>0</v>
      </c>
      <c r="F12" s="33">
        <v>0</v>
      </c>
      <c r="G12" s="33">
        <v>35</v>
      </c>
      <c r="H12" s="33">
        <v>0</v>
      </c>
      <c r="I12" s="33">
        <v>0</v>
      </c>
      <c r="J12" s="33">
        <v>0</v>
      </c>
      <c r="K12" s="33">
        <v>33</v>
      </c>
      <c r="L12" s="33">
        <v>27</v>
      </c>
      <c r="M12" s="33">
        <v>1</v>
      </c>
      <c r="N12" s="33">
        <v>3</v>
      </c>
      <c r="O12" s="33">
        <v>0</v>
      </c>
      <c r="P12" s="33">
        <v>0</v>
      </c>
      <c r="Q12" s="33">
        <v>1</v>
      </c>
      <c r="R12" s="33">
        <v>0</v>
      </c>
      <c r="S12" s="33">
        <v>1</v>
      </c>
      <c r="T12" s="33">
        <v>1</v>
      </c>
      <c r="U12" s="33">
        <v>22</v>
      </c>
      <c r="V12" s="33">
        <v>40</v>
      </c>
      <c r="W12" s="33">
        <v>4</v>
      </c>
      <c r="X12" s="33">
        <v>7</v>
      </c>
      <c r="Y12" s="33">
        <v>4</v>
      </c>
      <c r="Z12" s="33">
        <v>0</v>
      </c>
      <c r="AA12" s="33">
        <v>14</v>
      </c>
      <c r="AB12" s="33">
        <v>20</v>
      </c>
      <c r="AC12" s="33">
        <v>3</v>
      </c>
      <c r="AD12" s="33">
        <v>2</v>
      </c>
      <c r="AE12" s="33">
        <v>1</v>
      </c>
      <c r="AF12" s="33"/>
      <c r="AG12" s="33">
        <v>1</v>
      </c>
      <c r="AH12" s="33">
        <v>3</v>
      </c>
      <c r="AI12" s="33"/>
    </row>
    <row r="13" spans="1:35" s="1" customFormat="1" ht="20.25" customHeight="1">
      <c r="A13" s="13">
        <v>7</v>
      </c>
      <c r="B13" s="14" t="s">
        <v>22</v>
      </c>
      <c r="C13" s="33">
        <v>23</v>
      </c>
      <c r="D13" s="33">
        <v>27</v>
      </c>
      <c r="E13" s="33">
        <v>0</v>
      </c>
      <c r="F13" s="33">
        <v>0</v>
      </c>
      <c r="G13" s="33">
        <v>25</v>
      </c>
      <c r="H13" s="33">
        <v>17</v>
      </c>
      <c r="I13" s="33">
        <v>0</v>
      </c>
      <c r="J13" s="33">
        <v>0</v>
      </c>
      <c r="K13" s="33">
        <v>33</v>
      </c>
      <c r="L13" s="33">
        <v>29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1</v>
      </c>
      <c r="V13" s="33">
        <v>2</v>
      </c>
      <c r="W13" s="33">
        <v>4</v>
      </c>
      <c r="X13" s="33">
        <v>0</v>
      </c>
      <c r="Y13" s="33">
        <v>2</v>
      </c>
      <c r="Z13" s="33">
        <v>0</v>
      </c>
      <c r="AA13" s="33">
        <v>2</v>
      </c>
      <c r="AB13" s="33">
        <v>3</v>
      </c>
      <c r="AC13" s="33">
        <v>0</v>
      </c>
      <c r="AD13" s="33">
        <v>1</v>
      </c>
      <c r="AE13" s="33">
        <v>0</v>
      </c>
      <c r="AF13" s="33">
        <v>0</v>
      </c>
      <c r="AG13" s="33">
        <v>0</v>
      </c>
      <c r="AH13" s="33">
        <v>1</v>
      </c>
      <c r="AI13" s="33"/>
    </row>
    <row r="14" spans="1:35" s="1" customFormat="1" ht="17.25" customHeight="1">
      <c r="A14" s="13">
        <v>8</v>
      </c>
      <c r="B14" s="14" t="s">
        <v>23</v>
      </c>
      <c r="C14" s="33">
        <v>19</v>
      </c>
      <c r="D14" s="33">
        <v>15</v>
      </c>
      <c r="E14" s="33">
        <v>5</v>
      </c>
      <c r="F14" s="33">
        <v>3</v>
      </c>
      <c r="G14" s="33">
        <v>20</v>
      </c>
      <c r="H14" s="33">
        <v>14</v>
      </c>
      <c r="I14" s="33">
        <v>0</v>
      </c>
      <c r="J14" s="33">
        <v>0</v>
      </c>
      <c r="K14" s="33">
        <v>11</v>
      </c>
      <c r="L14" s="33">
        <v>14</v>
      </c>
      <c r="M14" s="33">
        <v>3</v>
      </c>
      <c r="N14" s="33">
        <v>3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4</v>
      </c>
      <c r="V14" s="33">
        <v>5</v>
      </c>
      <c r="W14" s="33">
        <v>3</v>
      </c>
      <c r="X14" s="33">
        <v>3</v>
      </c>
      <c r="Y14" s="33">
        <v>1</v>
      </c>
      <c r="Z14" s="33">
        <v>0</v>
      </c>
      <c r="AA14" s="33">
        <v>0</v>
      </c>
      <c r="AB14" s="33">
        <v>1</v>
      </c>
      <c r="AC14" s="33">
        <v>0</v>
      </c>
      <c r="AD14" s="33">
        <v>2</v>
      </c>
      <c r="AE14" s="33">
        <v>0</v>
      </c>
      <c r="AF14" s="33">
        <v>0</v>
      </c>
      <c r="AG14" s="33">
        <v>0</v>
      </c>
      <c r="AH14" s="33">
        <v>1</v>
      </c>
      <c r="AI14" s="33"/>
    </row>
    <row r="15" spans="1:35" s="1" customFormat="1" ht="18.75" customHeight="1">
      <c r="A15" s="13">
        <v>9</v>
      </c>
      <c r="B15" s="14" t="s">
        <v>24</v>
      </c>
      <c r="C15" s="33">
        <v>21</v>
      </c>
      <c r="D15" s="33">
        <v>16</v>
      </c>
      <c r="E15" s="33">
        <v>0</v>
      </c>
      <c r="F15" s="33">
        <v>0</v>
      </c>
      <c r="G15" s="33">
        <v>8</v>
      </c>
      <c r="H15" s="33">
        <v>8</v>
      </c>
      <c r="I15" s="33">
        <v>0</v>
      </c>
      <c r="J15" s="33">
        <v>0</v>
      </c>
      <c r="K15" s="33">
        <v>6</v>
      </c>
      <c r="L15" s="33">
        <v>6</v>
      </c>
      <c r="M15" s="33"/>
      <c r="N15" s="33">
        <v>4</v>
      </c>
      <c r="O15" s="33"/>
      <c r="P15" s="33"/>
      <c r="Q15" s="33"/>
      <c r="R15" s="33"/>
      <c r="S15" s="33">
        <v>2</v>
      </c>
      <c r="T15" s="33"/>
      <c r="U15" s="33">
        <v>5</v>
      </c>
      <c r="V15" s="33">
        <v>3</v>
      </c>
      <c r="W15" s="33">
        <v>4</v>
      </c>
      <c r="X15" s="33"/>
      <c r="Y15" s="33"/>
      <c r="Z15" s="33">
        <v>1</v>
      </c>
      <c r="AA15" s="33"/>
      <c r="AB15" s="33">
        <v>1</v>
      </c>
      <c r="AC15" s="33"/>
      <c r="AD15" s="33">
        <v>1</v>
      </c>
      <c r="AE15" s="33"/>
      <c r="AF15" s="33"/>
      <c r="AG15" s="33"/>
      <c r="AH15" s="33">
        <v>1</v>
      </c>
      <c r="AI15" s="33"/>
    </row>
    <row r="16" spans="1:35" s="1" customFormat="1" ht="22.5" customHeight="1">
      <c r="A16" s="13">
        <v>10</v>
      </c>
      <c r="B16" s="14" t="s">
        <v>25</v>
      </c>
      <c r="C16" s="33">
        <v>15</v>
      </c>
      <c r="D16" s="33">
        <v>11</v>
      </c>
      <c r="E16" s="33">
        <v>0</v>
      </c>
      <c r="F16" s="33">
        <v>0</v>
      </c>
      <c r="G16" s="33">
        <v>10</v>
      </c>
      <c r="H16" s="33">
        <v>9</v>
      </c>
      <c r="I16" s="33">
        <v>0</v>
      </c>
      <c r="J16" s="33">
        <v>0</v>
      </c>
      <c r="K16" s="33">
        <v>6</v>
      </c>
      <c r="L16" s="33">
        <v>7</v>
      </c>
      <c r="M16" s="33">
        <v>1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1</v>
      </c>
      <c r="V16" s="33">
        <v>2</v>
      </c>
      <c r="W16" s="33">
        <v>0</v>
      </c>
      <c r="X16" s="33">
        <v>0</v>
      </c>
      <c r="Y16" s="33">
        <v>0</v>
      </c>
      <c r="Z16" s="33">
        <v>2</v>
      </c>
      <c r="AA16" s="33">
        <v>1</v>
      </c>
      <c r="AB16" s="33">
        <v>2</v>
      </c>
      <c r="AC16" s="33">
        <v>0</v>
      </c>
      <c r="AD16" s="33">
        <v>0</v>
      </c>
      <c r="AE16" s="33">
        <v>0</v>
      </c>
      <c r="AF16" s="33">
        <v>0</v>
      </c>
      <c r="AG16" s="33">
        <v>2</v>
      </c>
      <c r="AH16" s="33">
        <v>0</v>
      </c>
      <c r="AI16" s="33"/>
    </row>
    <row r="17" spans="1:36" s="1" customFormat="1" ht="17.25" customHeight="1">
      <c r="A17" s="13">
        <v>11</v>
      </c>
      <c r="B17" s="14" t="s">
        <v>26</v>
      </c>
      <c r="C17" s="33">
        <v>29</v>
      </c>
      <c r="D17" s="33">
        <v>15</v>
      </c>
      <c r="E17" s="33">
        <v>0</v>
      </c>
      <c r="F17" s="33">
        <v>0</v>
      </c>
      <c r="G17" s="33">
        <v>13</v>
      </c>
      <c r="H17" s="33">
        <v>8</v>
      </c>
      <c r="I17" s="33">
        <v>0</v>
      </c>
      <c r="J17" s="33">
        <v>0</v>
      </c>
      <c r="K17" s="33">
        <v>5</v>
      </c>
      <c r="L17" s="33">
        <v>10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3</v>
      </c>
      <c r="T17" s="33">
        <v>2</v>
      </c>
      <c r="U17" s="33">
        <v>6</v>
      </c>
      <c r="V17" s="33">
        <v>14</v>
      </c>
      <c r="W17" s="33">
        <v>1</v>
      </c>
      <c r="X17" s="33">
        <v>0</v>
      </c>
      <c r="Y17" s="33">
        <v>0</v>
      </c>
      <c r="Z17" s="33">
        <v>0</v>
      </c>
      <c r="AA17" s="33">
        <v>1</v>
      </c>
      <c r="AB17" s="33">
        <v>3</v>
      </c>
      <c r="AC17" s="33">
        <v>0</v>
      </c>
      <c r="AD17" s="33">
        <v>0</v>
      </c>
      <c r="AE17" s="33">
        <v>0</v>
      </c>
      <c r="AF17" s="33">
        <v>0</v>
      </c>
      <c r="AG17" s="33">
        <v>2</v>
      </c>
      <c r="AH17" s="33">
        <v>2</v>
      </c>
      <c r="AI17" s="33"/>
    </row>
    <row r="18" spans="1:36" s="1" customFormat="1" ht="18.75" customHeight="1">
      <c r="A18" s="13">
        <v>12</v>
      </c>
      <c r="B18" s="14" t="s">
        <v>27</v>
      </c>
      <c r="C18" s="33">
        <v>71</v>
      </c>
      <c r="D18" s="33">
        <v>77</v>
      </c>
      <c r="E18" s="33">
        <v>76</v>
      </c>
      <c r="F18" s="33">
        <v>49</v>
      </c>
      <c r="G18" s="33">
        <v>47</v>
      </c>
      <c r="H18" s="33">
        <v>44</v>
      </c>
      <c r="I18" s="33">
        <v>28</v>
      </c>
      <c r="J18" s="33">
        <v>24</v>
      </c>
      <c r="K18" s="33">
        <v>23</v>
      </c>
      <c r="L18" s="33">
        <v>23</v>
      </c>
      <c r="M18" s="33">
        <v>31</v>
      </c>
      <c r="N18" s="33">
        <v>41</v>
      </c>
      <c r="O18" s="33">
        <v>0</v>
      </c>
      <c r="P18" s="33">
        <v>0</v>
      </c>
      <c r="Q18" s="33">
        <v>2</v>
      </c>
      <c r="R18" s="33">
        <v>2</v>
      </c>
      <c r="S18" s="33">
        <v>8</v>
      </c>
      <c r="T18" s="33">
        <v>3</v>
      </c>
      <c r="U18" s="33">
        <v>38</v>
      </c>
      <c r="V18" s="33">
        <v>37</v>
      </c>
      <c r="W18" s="33">
        <v>24</v>
      </c>
      <c r="X18" s="33">
        <v>15</v>
      </c>
      <c r="Y18" s="33">
        <v>1</v>
      </c>
      <c r="Z18" s="33">
        <v>6</v>
      </c>
      <c r="AA18" s="33">
        <v>16</v>
      </c>
      <c r="AB18" s="33">
        <v>18</v>
      </c>
      <c r="AC18" s="33">
        <v>9</v>
      </c>
      <c r="AD18" s="33">
        <v>9</v>
      </c>
      <c r="AE18" s="33">
        <v>0</v>
      </c>
      <c r="AF18" s="33">
        <v>0</v>
      </c>
      <c r="AG18" s="33">
        <v>0</v>
      </c>
      <c r="AH18" s="33">
        <v>5</v>
      </c>
      <c r="AI18" s="33"/>
    </row>
    <row r="20" spans="1:36">
      <c r="AB20" s="24" t="s">
        <v>28</v>
      </c>
      <c r="AC20" s="24"/>
      <c r="AD20" s="24"/>
      <c r="AE20" s="24"/>
      <c r="AF20" s="24"/>
      <c r="AG20" s="24"/>
      <c r="AH20" s="24"/>
      <c r="AI20" s="24"/>
    </row>
    <row r="22" spans="1:36">
      <c r="AB22" s="100" t="s">
        <v>29</v>
      </c>
      <c r="AC22" s="100"/>
      <c r="AD22" s="100"/>
      <c r="AE22" s="100"/>
      <c r="AF22" s="100"/>
      <c r="AG22" s="21"/>
      <c r="AH22" s="21"/>
      <c r="AI22" s="23"/>
      <c r="AJ22" s="23"/>
    </row>
    <row r="26" spans="1:36">
      <c r="AB26" s="23" t="s">
        <v>30</v>
      </c>
      <c r="AC26" s="24"/>
      <c r="AD26" s="24"/>
      <c r="AE26" s="24"/>
      <c r="AF26" s="24"/>
      <c r="AG26" s="24"/>
      <c r="AH26" s="24"/>
      <c r="AI26" s="24"/>
    </row>
    <row r="27" spans="1:36">
      <c r="AB27" s="24" t="s">
        <v>31</v>
      </c>
      <c r="AC27" s="24"/>
      <c r="AD27" s="24"/>
      <c r="AE27" s="24"/>
      <c r="AF27" s="24"/>
      <c r="AG27" s="24"/>
      <c r="AH27" s="24"/>
      <c r="AI27" s="24"/>
    </row>
  </sheetData>
  <mergeCells count="26">
    <mergeCell ref="A1:P1"/>
    <mergeCell ref="A2:P2"/>
    <mergeCell ref="A3:P3"/>
    <mergeCell ref="D4:T4"/>
    <mergeCell ref="W4:AB4"/>
    <mergeCell ref="Y5:Z5"/>
    <mergeCell ref="AA5:AB5"/>
    <mergeCell ref="AC5:AD5"/>
    <mergeCell ref="AE5:AF5"/>
    <mergeCell ref="AG5:AH5"/>
    <mergeCell ref="AB22:AF22"/>
    <mergeCell ref="A4:A6"/>
    <mergeCell ref="B4:B6"/>
    <mergeCell ref="AI4:AI5"/>
    <mergeCell ref="U4:V5"/>
    <mergeCell ref="AC4:AH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W5:X5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77" orientation="landscape" r:id="rId1"/>
  <colBreaks count="1" manualBreakCount="1">
    <brk id="16" max="27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L28"/>
  <sheetViews>
    <sheetView view="pageBreakPreview" topLeftCell="T1" zoomScale="91" zoomScaleNormal="110" workbookViewId="0">
      <pane ySplit="1" topLeftCell="A2" activePane="bottomLeft" state="frozen"/>
      <selection pane="bottomLeft" activeCell="AJ32" sqref="AJ32"/>
    </sheetView>
  </sheetViews>
  <sheetFormatPr defaultColWidth="9" defaultRowHeight="15"/>
  <cols>
    <col min="1" max="1" width="5.140625" customWidth="1"/>
    <col min="2" max="2" width="26" customWidth="1"/>
    <col min="3" max="3" width="6.85546875" customWidth="1"/>
    <col min="4" max="5" width="7.140625" customWidth="1"/>
    <col min="6" max="6" width="7.28515625" customWidth="1"/>
    <col min="7" max="7" width="7.42578125" customWidth="1"/>
    <col min="8" max="8" width="7" customWidth="1"/>
    <col min="9" max="9" width="7.28515625" customWidth="1"/>
    <col min="10" max="10" width="7.42578125" customWidth="1"/>
    <col min="11" max="11" width="6.85546875" customWidth="1"/>
    <col min="12" max="12" width="7" customWidth="1"/>
    <col min="13" max="13" width="6.85546875" customWidth="1"/>
    <col min="14" max="14" width="7" customWidth="1"/>
    <col min="15" max="15" width="6.7109375" customWidth="1"/>
    <col min="16" max="18" width="7" customWidth="1"/>
    <col min="19" max="19" width="7.42578125" customWidth="1"/>
    <col min="20" max="20" width="6.7109375" customWidth="1"/>
    <col min="21" max="21" width="17.85546875" customWidth="1"/>
    <col min="22" max="22" width="15.140625" customWidth="1"/>
    <col min="23" max="23" width="14.140625" customWidth="1"/>
    <col min="24" max="24" width="13" customWidth="1"/>
    <col min="25" max="25" width="15.28515625" customWidth="1"/>
    <col min="26" max="26" width="16.42578125" customWidth="1"/>
    <col min="27" max="27" width="12.85546875" customWidth="1"/>
    <col min="28" max="28" width="13.85546875" customWidth="1"/>
    <col min="29" max="29" width="16.42578125" customWidth="1"/>
    <col min="30" max="30" width="16.28515625" customWidth="1"/>
    <col min="31" max="31" width="15.42578125" customWidth="1"/>
    <col min="32" max="32" width="14.85546875" customWidth="1"/>
    <col min="33" max="33" width="14" customWidth="1"/>
    <col min="34" max="34" width="15" customWidth="1"/>
    <col min="35" max="35" width="16.42578125" customWidth="1"/>
    <col min="36" max="36" width="21.140625" customWidth="1"/>
    <col min="37" max="37" width="14.85546875" customWidth="1"/>
    <col min="38" max="38" width="19" customWidth="1"/>
  </cols>
  <sheetData>
    <row r="1" spans="1:38">
      <c r="A1" s="147" t="s">
        <v>224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</row>
    <row r="2" spans="1:38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</row>
    <row r="3" spans="1:38" ht="26.25">
      <c r="A3" s="151" t="s">
        <v>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38" ht="26.25">
      <c r="A4" s="151" t="s">
        <v>207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</row>
    <row r="5" spans="1:38" ht="39" customHeight="1">
      <c r="A5" s="111" t="s">
        <v>4</v>
      </c>
      <c r="B5" s="111" t="s">
        <v>5</v>
      </c>
      <c r="C5" s="129" t="s">
        <v>225</v>
      </c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41"/>
      <c r="U5" s="129" t="s">
        <v>226</v>
      </c>
      <c r="V5" s="130"/>
      <c r="W5" s="130"/>
      <c r="X5" s="143" t="s">
        <v>227</v>
      </c>
      <c r="Y5" s="146"/>
      <c r="Z5" s="146"/>
      <c r="AA5" s="146"/>
      <c r="AB5" s="146"/>
      <c r="AC5" s="144"/>
      <c r="AD5" s="134" t="s">
        <v>228</v>
      </c>
      <c r="AE5" s="134"/>
      <c r="AF5" s="134"/>
      <c r="AG5" s="130" t="s">
        <v>229</v>
      </c>
      <c r="AH5" s="130"/>
      <c r="AI5" s="130"/>
      <c r="AJ5" s="130"/>
      <c r="AK5" s="130"/>
      <c r="AL5" s="111" t="s">
        <v>11</v>
      </c>
    </row>
    <row r="6" spans="1:38" ht="62.25" customHeight="1">
      <c r="A6" s="112"/>
      <c r="B6" s="112"/>
      <c r="C6" s="143" t="s">
        <v>230</v>
      </c>
      <c r="D6" s="144"/>
      <c r="E6" s="143" t="s">
        <v>231</v>
      </c>
      <c r="F6" s="144"/>
      <c r="G6" s="143" t="s">
        <v>212</v>
      </c>
      <c r="H6" s="144"/>
      <c r="I6" s="143" t="s">
        <v>213</v>
      </c>
      <c r="J6" s="144"/>
      <c r="K6" s="143" t="s">
        <v>214</v>
      </c>
      <c r="L6" s="144"/>
      <c r="M6" s="143" t="s">
        <v>215</v>
      </c>
      <c r="N6" s="144"/>
      <c r="O6" s="143" t="s">
        <v>216</v>
      </c>
      <c r="P6" s="144"/>
      <c r="Q6" s="145" t="s">
        <v>217</v>
      </c>
      <c r="R6" s="144"/>
      <c r="S6" s="145" t="s">
        <v>218</v>
      </c>
      <c r="T6" s="144"/>
      <c r="U6" s="57" t="s">
        <v>232</v>
      </c>
      <c r="V6" s="57" t="s">
        <v>233</v>
      </c>
      <c r="W6" s="57" t="s">
        <v>234</v>
      </c>
      <c r="X6" s="26" t="s">
        <v>68</v>
      </c>
      <c r="Y6" s="26" t="s">
        <v>69</v>
      </c>
      <c r="Z6" s="62" t="s">
        <v>70</v>
      </c>
      <c r="AA6" s="62" t="s">
        <v>71</v>
      </c>
      <c r="AB6" s="62" t="s">
        <v>72</v>
      </c>
      <c r="AC6" s="5" t="s">
        <v>73</v>
      </c>
      <c r="AD6" s="61" t="s">
        <v>235</v>
      </c>
      <c r="AE6" s="61" t="s">
        <v>236</v>
      </c>
      <c r="AF6" s="61" t="s">
        <v>237</v>
      </c>
      <c r="AG6" s="61" t="s">
        <v>238</v>
      </c>
      <c r="AH6" s="61" t="s">
        <v>239</v>
      </c>
      <c r="AI6" s="61" t="s">
        <v>240</v>
      </c>
      <c r="AJ6" s="63" t="s">
        <v>241</v>
      </c>
      <c r="AK6" s="61" t="s">
        <v>242</v>
      </c>
      <c r="AL6" s="113"/>
    </row>
    <row r="7" spans="1:38">
      <c r="A7" s="4">
        <v>1</v>
      </c>
      <c r="B7" s="53">
        <v>2</v>
      </c>
      <c r="C7" s="148">
        <v>3</v>
      </c>
      <c r="D7" s="149"/>
      <c r="E7" s="148">
        <v>4</v>
      </c>
      <c r="F7" s="149"/>
      <c r="G7" s="148">
        <v>5</v>
      </c>
      <c r="H7" s="149"/>
      <c r="I7" s="148">
        <v>6</v>
      </c>
      <c r="J7" s="149"/>
      <c r="K7" s="148">
        <v>7</v>
      </c>
      <c r="L7" s="149"/>
      <c r="M7" s="148">
        <v>8</v>
      </c>
      <c r="N7" s="149"/>
      <c r="O7" s="148">
        <v>9</v>
      </c>
      <c r="P7" s="149"/>
      <c r="Q7" s="148">
        <v>10</v>
      </c>
      <c r="R7" s="149"/>
      <c r="S7" s="148">
        <v>11</v>
      </c>
      <c r="T7" s="149"/>
      <c r="U7" s="58">
        <v>1</v>
      </c>
      <c r="V7" s="58">
        <v>2</v>
      </c>
      <c r="W7" s="58">
        <v>3</v>
      </c>
      <c r="X7" s="58">
        <v>4</v>
      </c>
      <c r="Y7" s="58">
        <v>5</v>
      </c>
      <c r="Z7" s="58">
        <v>6</v>
      </c>
      <c r="AA7" s="58">
        <v>7</v>
      </c>
      <c r="AB7" s="58">
        <v>8</v>
      </c>
      <c r="AC7" s="58">
        <v>9</v>
      </c>
      <c r="AD7" s="58">
        <v>1</v>
      </c>
      <c r="AE7" s="58">
        <v>2</v>
      </c>
      <c r="AF7" s="58">
        <v>3</v>
      </c>
      <c r="AG7" s="58">
        <v>4</v>
      </c>
      <c r="AH7" s="58">
        <v>5</v>
      </c>
      <c r="AI7" s="58">
        <v>6</v>
      </c>
      <c r="AJ7" s="58">
        <v>7</v>
      </c>
      <c r="AK7" s="58">
        <v>8</v>
      </c>
      <c r="AL7" s="58">
        <v>9</v>
      </c>
    </row>
    <row r="8" spans="1:38">
      <c r="A8" s="9">
        <v>1</v>
      </c>
      <c r="B8" s="10" t="s">
        <v>14</v>
      </c>
      <c r="C8" s="11">
        <v>1</v>
      </c>
      <c r="D8" s="11"/>
      <c r="E8" s="11">
        <v>2</v>
      </c>
      <c r="F8" s="11"/>
      <c r="G8" s="11">
        <v>2</v>
      </c>
      <c r="H8" s="11"/>
      <c r="I8" s="11">
        <v>1</v>
      </c>
      <c r="J8" s="11"/>
      <c r="K8" s="11">
        <v>1</v>
      </c>
      <c r="L8" s="11"/>
      <c r="M8" s="11">
        <v>1</v>
      </c>
      <c r="N8" s="11"/>
      <c r="O8" s="11">
        <v>1</v>
      </c>
      <c r="P8" s="11"/>
      <c r="Q8" s="11"/>
      <c r="R8" s="11"/>
      <c r="S8" s="11"/>
      <c r="T8" s="11"/>
      <c r="U8" s="11"/>
      <c r="V8" s="11">
        <v>1</v>
      </c>
      <c r="W8" s="11">
        <v>1</v>
      </c>
      <c r="X8" s="11">
        <v>14</v>
      </c>
      <c r="Y8" s="11">
        <v>1</v>
      </c>
      <c r="Z8" s="11"/>
      <c r="AA8" s="11"/>
      <c r="AB8" s="11"/>
      <c r="AC8" s="11"/>
      <c r="AD8" s="11"/>
      <c r="AE8" s="11"/>
      <c r="AF8" s="11">
        <v>1</v>
      </c>
      <c r="AG8" s="11">
        <f>SUM(AH8:AI8)</f>
        <v>598</v>
      </c>
      <c r="AH8" s="11">
        <v>526</v>
      </c>
      <c r="AI8" s="11">
        <v>72</v>
      </c>
      <c r="AJ8" s="11"/>
      <c r="AK8" s="11"/>
      <c r="AL8" s="11"/>
    </row>
    <row r="9" spans="1:38" s="1" customFormat="1">
      <c r="A9" s="13">
        <v>2</v>
      </c>
      <c r="B9" s="14" t="s">
        <v>16</v>
      </c>
      <c r="C9" s="15">
        <v>0</v>
      </c>
      <c r="D9" s="15">
        <v>1</v>
      </c>
      <c r="E9" s="15">
        <v>0</v>
      </c>
      <c r="F9" s="15">
        <v>1</v>
      </c>
      <c r="G9" s="15">
        <v>0</v>
      </c>
      <c r="H9" s="15">
        <v>1</v>
      </c>
      <c r="I9" s="15" t="s">
        <v>17</v>
      </c>
      <c r="J9" s="15" t="s">
        <v>17</v>
      </c>
      <c r="K9" s="15" t="s">
        <v>17</v>
      </c>
      <c r="L9" s="15" t="s">
        <v>17</v>
      </c>
      <c r="M9" s="15" t="s">
        <v>17</v>
      </c>
      <c r="N9" s="15" t="s">
        <v>17</v>
      </c>
      <c r="O9" s="15" t="s">
        <v>17</v>
      </c>
      <c r="P9" s="15" t="s">
        <v>17</v>
      </c>
      <c r="Q9" s="15" t="s">
        <v>17</v>
      </c>
      <c r="R9" s="15" t="s">
        <v>17</v>
      </c>
      <c r="S9" s="15" t="s">
        <v>17</v>
      </c>
      <c r="T9" s="15" t="s">
        <v>17</v>
      </c>
      <c r="U9" s="15" t="s">
        <v>17</v>
      </c>
      <c r="V9" s="15" t="s">
        <v>17</v>
      </c>
      <c r="W9" s="15">
        <v>2</v>
      </c>
      <c r="X9" s="15">
        <v>4</v>
      </c>
      <c r="Y9" s="15">
        <v>3</v>
      </c>
      <c r="Z9" s="15" t="s">
        <v>17</v>
      </c>
      <c r="AA9" s="15" t="s">
        <v>17</v>
      </c>
      <c r="AB9" s="15" t="s">
        <v>17</v>
      </c>
      <c r="AC9" s="15" t="s">
        <v>17</v>
      </c>
      <c r="AD9" s="15" t="s">
        <v>17</v>
      </c>
      <c r="AE9" s="15" t="s">
        <v>17</v>
      </c>
      <c r="AF9" s="15">
        <v>1</v>
      </c>
      <c r="AG9" s="15">
        <v>266</v>
      </c>
      <c r="AH9" s="15">
        <v>259</v>
      </c>
      <c r="AI9" s="15">
        <v>7</v>
      </c>
      <c r="AJ9" s="15" t="s">
        <v>17</v>
      </c>
      <c r="AK9" s="15" t="s">
        <v>17</v>
      </c>
      <c r="AL9" s="15"/>
    </row>
    <row r="10" spans="1:38" s="51" customFormat="1">
      <c r="A10" s="13">
        <v>3</v>
      </c>
      <c r="B10" s="54" t="s">
        <v>18</v>
      </c>
      <c r="C10" s="15">
        <v>0</v>
      </c>
      <c r="D10" s="15">
        <v>1</v>
      </c>
      <c r="E10" s="15">
        <v>0</v>
      </c>
      <c r="F10" s="15">
        <v>1</v>
      </c>
      <c r="G10" s="15">
        <v>0</v>
      </c>
      <c r="H10" s="15">
        <v>1</v>
      </c>
      <c r="I10" s="15">
        <v>0</v>
      </c>
      <c r="J10" s="15">
        <v>1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1</v>
      </c>
      <c r="W10" s="15">
        <v>1</v>
      </c>
      <c r="X10" s="59">
        <v>8</v>
      </c>
      <c r="Y10" s="59">
        <v>0</v>
      </c>
      <c r="Z10" s="59">
        <v>0</v>
      </c>
      <c r="AA10" s="59">
        <v>10</v>
      </c>
      <c r="AB10" s="59">
        <v>0</v>
      </c>
      <c r="AC10" s="59">
        <v>0</v>
      </c>
      <c r="AD10" s="15">
        <v>1</v>
      </c>
      <c r="AE10" s="15">
        <v>0</v>
      </c>
      <c r="AF10" s="15">
        <v>1</v>
      </c>
      <c r="AG10" s="15">
        <v>600</v>
      </c>
      <c r="AH10" s="15">
        <v>500</v>
      </c>
      <c r="AI10" s="15">
        <v>100</v>
      </c>
      <c r="AJ10" s="15">
        <v>1</v>
      </c>
      <c r="AK10" s="15">
        <v>1</v>
      </c>
      <c r="AL10" s="15"/>
    </row>
    <row r="11" spans="1:38" s="1" customFormat="1">
      <c r="A11" s="13">
        <v>4</v>
      </c>
      <c r="B11" s="14" t="s">
        <v>19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spans="1:38" s="1" customFormat="1" ht="15" customHeight="1">
      <c r="A12" s="13">
        <v>5</v>
      </c>
      <c r="B12" s="14" t="s">
        <v>20</v>
      </c>
      <c r="C12" s="15">
        <v>1</v>
      </c>
      <c r="D12" s="15"/>
      <c r="E12" s="15">
        <v>1</v>
      </c>
      <c r="F12" s="15"/>
      <c r="G12" s="15">
        <v>1</v>
      </c>
      <c r="H12" s="15"/>
      <c r="I12" s="15">
        <v>1</v>
      </c>
      <c r="J12" s="15"/>
      <c r="K12" s="91" t="s">
        <v>17</v>
      </c>
      <c r="L12" s="15"/>
      <c r="M12" s="15">
        <v>1</v>
      </c>
      <c r="N12" s="15"/>
      <c r="O12" s="91" t="s">
        <v>17</v>
      </c>
      <c r="P12" s="15"/>
      <c r="Q12" s="91" t="s">
        <v>17</v>
      </c>
      <c r="R12" s="15"/>
      <c r="S12" s="91" t="s">
        <v>17</v>
      </c>
      <c r="T12" s="15"/>
      <c r="U12" s="91" t="s">
        <v>17</v>
      </c>
      <c r="V12" s="15">
        <v>1</v>
      </c>
      <c r="W12" s="15">
        <v>1</v>
      </c>
      <c r="X12" s="15">
        <v>2</v>
      </c>
      <c r="Y12" s="15">
        <v>1</v>
      </c>
      <c r="Z12" s="91" t="s">
        <v>17</v>
      </c>
      <c r="AA12" s="15">
        <v>3</v>
      </c>
      <c r="AB12" s="91" t="s">
        <v>17</v>
      </c>
      <c r="AC12" s="91" t="s">
        <v>17</v>
      </c>
      <c r="AD12" s="91" t="s">
        <v>17</v>
      </c>
      <c r="AE12" s="91" t="s">
        <v>17</v>
      </c>
      <c r="AF12" s="15">
        <v>1</v>
      </c>
      <c r="AG12" s="15">
        <v>518</v>
      </c>
      <c r="AH12" s="15">
        <v>505</v>
      </c>
      <c r="AI12" s="15">
        <v>13</v>
      </c>
      <c r="AJ12" s="91" t="s">
        <v>17</v>
      </c>
      <c r="AK12" s="91" t="s">
        <v>17</v>
      </c>
      <c r="AL12" s="15"/>
    </row>
    <row r="13" spans="1:38" s="1" customFormat="1">
      <c r="A13" s="13">
        <v>6</v>
      </c>
      <c r="B13" s="14" t="s">
        <v>21</v>
      </c>
      <c r="C13" s="15">
        <v>0</v>
      </c>
      <c r="D13" s="15">
        <v>0</v>
      </c>
      <c r="E13" s="15">
        <v>1</v>
      </c>
      <c r="F13" s="15">
        <v>0</v>
      </c>
      <c r="G13" s="15">
        <v>1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1</v>
      </c>
      <c r="W13" s="15">
        <v>1</v>
      </c>
      <c r="X13" s="15">
        <v>1</v>
      </c>
      <c r="Y13" s="15">
        <v>7</v>
      </c>
      <c r="Z13" s="15">
        <v>0</v>
      </c>
      <c r="AA13" s="15">
        <v>1</v>
      </c>
      <c r="AB13" s="15">
        <v>0</v>
      </c>
      <c r="AC13" s="15">
        <v>0</v>
      </c>
      <c r="AD13" s="15">
        <v>0</v>
      </c>
      <c r="AE13" s="15">
        <v>0</v>
      </c>
      <c r="AF13" s="15">
        <v>1</v>
      </c>
      <c r="AG13" s="15">
        <v>178</v>
      </c>
      <c r="AH13" s="15">
        <v>174</v>
      </c>
      <c r="AI13" s="15">
        <v>30</v>
      </c>
      <c r="AJ13" s="15">
        <v>1</v>
      </c>
      <c r="AK13" s="15">
        <v>0</v>
      </c>
      <c r="AL13" s="15"/>
    </row>
    <row r="14" spans="1:38" s="1" customFormat="1">
      <c r="A14" s="13">
        <v>7</v>
      </c>
      <c r="B14" s="14" t="s">
        <v>22</v>
      </c>
      <c r="C14" s="55">
        <v>0</v>
      </c>
      <c r="D14" s="55"/>
      <c r="E14" s="55">
        <v>1</v>
      </c>
      <c r="F14" s="55"/>
      <c r="G14" s="55">
        <v>1</v>
      </c>
      <c r="H14" s="55"/>
      <c r="I14" s="55">
        <v>0</v>
      </c>
      <c r="J14" s="55"/>
      <c r="K14" s="55">
        <v>1</v>
      </c>
      <c r="L14" s="55"/>
      <c r="M14" s="55">
        <v>0</v>
      </c>
      <c r="N14" s="55"/>
      <c r="O14" s="55">
        <v>0</v>
      </c>
      <c r="P14" s="55"/>
      <c r="Q14" s="55">
        <v>0</v>
      </c>
      <c r="R14" s="55"/>
      <c r="S14" s="55">
        <v>0</v>
      </c>
      <c r="T14" s="55"/>
      <c r="U14" s="15">
        <v>0</v>
      </c>
      <c r="V14" s="15">
        <v>0</v>
      </c>
      <c r="W14" s="15">
        <v>1</v>
      </c>
      <c r="X14" s="15">
        <v>0</v>
      </c>
      <c r="Y14" s="15">
        <v>2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1</v>
      </c>
      <c r="AG14" s="15">
        <v>78</v>
      </c>
      <c r="AH14" s="15">
        <v>42</v>
      </c>
      <c r="AI14" s="15">
        <v>36</v>
      </c>
      <c r="AJ14" s="15">
        <v>0</v>
      </c>
      <c r="AK14" s="15">
        <v>0</v>
      </c>
      <c r="AL14" s="15"/>
    </row>
    <row r="15" spans="1:38" s="1" customFormat="1">
      <c r="A15" s="13">
        <v>8</v>
      </c>
      <c r="B15" s="14" t="s">
        <v>23</v>
      </c>
      <c r="C15" s="15">
        <v>1</v>
      </c>
      <c r="D15" s="15"/>
      <c r="E15" s="15"/>
      <c r="F15" s="15">
        <v>0</v>
      </c>
      <c r="G15" s="15"/>
      <c r="H15" s="15">
        <v>1</v>
      </c>
      <c r="I15" s="15"/>
      <c r="J15" s="15">
        <v>0</v>
      </c>
      <c r="K15" s="15"/>
      <c r="L15" s="15">
        <v>0</v>
      </c>
      <c r="M15" s="15"/>
      <c r="N15" s="15">
        <v>0</v>
      </c>
      <c r="O15" s="15"/>
      <c r="P15" s="15">
        <v>0</v>
      </c>
      <c r="Q15" s="15"/>
      <c r="R15" s="15">
        <v>0</v>
      </c>
      <c r="S15" s="15"/>
      <c r="T15" s="15">
        <v>0</v>
      </c>
      <c r="U15" s="15">
        <v>0</v>
      </c>
      <c r="V15" s="15">
        <v>0</v>
      </c>
      <c r="W15" s="15">
        <v>1</v>
      </c>
      <c r="X15" s="15">
        <v>3</v>
      </c>
      <c r="Y15" s="15">
        <v>2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1</v>
      </c>
      <c r="AG15" s="15">
        <v>209</v>
      </c>
      <c r="AH15" s="15">
        <v>149</v>
      </c>
      <c r="AI15" s="15">
        <v>60</v>
      </c>
      <c r="AJ15" s="15">
        <v>0</v>
      </c>
      <c r="AK15" s="15">
        <v>0</v>
      </c>
      <c r="AL15" s="15"/>
    </row>
    <row r="16" spans="1:38" s="1" customFormat="1">
      <c r="A16" s="13">
        <v>9</v>
      </c>
      <c r="B16" s="14" t="s">
        <v>24</v>
      </c>
      <c r="C16" s="15">
        <v>1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>
        <v>1</v>
      </c>
      <c r="W16" s="15">
        <v>1</v>
      </c>
      <c r="X16" s="15"/>
      <c r="Y16" s="15">
        <v>1</v>
      </c>
      <c r="Z16" s="15"/>
      <c r="AA16" s="15"/>
      <c r="AB16" s="15"/>
      <c r="AC16" s="15"/>
      <c r="AD16" s="15"/>
      <c r="AE16" s="15"/>
      <c r="AF16" s="15"/>
      <c r="AG16" s="15">
        <v>77</v>
      </c>
      <c r="AH16" s="15">
        <v>40</v>
      </c>
      <c r="AI16" s="15">
        <v>37</v>
      </c>
      <c r="AJ16" s="15"/>
      <c r="AK16" s="15"/>
      <c r="AL16" s="15"/>
    </row>
    <row r="17" spans="1:38" s="1" customFormat="1">
      <c r="A17" s="13">
        <v>10</v>
      </c>
      <c r="B17" s="14" t="s">
        <v>25</v>
      </c>
      <c r="C17" s="15">
        <v>0</v>
      </c>
      <c r="D17" s="15">
        <v>0</v>
      </c>
      <c r="E17" s="15">
        <v>0</v>
      </c>
      <c r="F17" s="15">
        <v>1</v>
      </c>
      <c r="G17" s="15">
        <v>0</v>
      </c>
      <c r="H17" s="15">
        <v>1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1</v>
      </c>
      <c r="X17" s="15">
        <v>0</v>
      </c>
      <c r="Y17" s="15">
        <v>2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1</v>
      </c>
      <c r="AG17" s="15">
        <v>64</v>
      </c>
      <c r="AH17" s="15">
        <v>44</v>
      </c>
      <c r="AI17" s="15">
        <v>24</v>
      </c>
      <c r="AJ17" s="15">
        <v>0</v>
      </c>
      <c r="AK17" s="15">
        <v>0</v>
      </c>
      <c r="AL17" s="15"/>
    </row>
    <row r="18" spans="1:38" s="1" customFormat="1">
      <c r="A18" s="13">
        <v>11</v>
      </c>
      <c r="B18" s="14" t="s">
        <v>26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>
        <v>1</v>
      </c>
      <c r="X18" s="15">
        <v>0</v>
      </c>
      <c r="Y18" s="15">
        <v>3</v>
      </c>
      <c r="Z18" s="15">
        <v>0</v>
      </c>
      <c r="AA18" s="15">
        <v>0</v>
      </c>
      <c r="AB18" s="15">
        <v>0</v>
      </c>
      <c r="AC18" s="15">
        <v>0</v>
      </c>
      <c r="AD18" s="15"/>
      <c r="AE18" s="15">
        <v>0</v>
      </c>
      <c r="AF18" s="15">
        <v>1</v>
      </c>
      <c r="AG18" s="15"/>
      <c r="AH18" s="15">
        <v>86</v>
      </c>
      <c r="AI18" s="15">
        <v>69</v>
      </c>
      <c r="AJ18" s="15">
        <v>0</v>
      </c>
      <c r="AK18" s="15">
        <v>0</v>
      </c>
      <c r="AL18" s="15"/>
    </row>
    <row r="19" spans="1:38" s="1" customFormat="1">
      <c r="A19" s="13">
        <v>12</v>
      </c>
      <c r="B19" s="14" t="s">
        <v>27</v>
      </c>
      <c r="C19" s="15">
        <v>3</v>
      </c>
      <c r="D19" s="15">
        <v>3</v>
      </c>
      <c r="E19" s="15">
        <v>3</v>
      </c>
      <c r="F19" s="15">
        <v>3</v>
      </c>
      <c r="G19" s="15">
        <v>3</v>
      </c>
      <c r="H19" s="15">
        <v>3</v>
      </c>
      <c r="I19" s="15">
        <v>2</v>
      </c>
      <c r="J19" s="15">
        <v>1</v>
      </c>
      <c r="K19" s="15">
        <v>1</v>
      </c>
      <c r="L19" s="15">
        <v>1</v>
      </c>
      <c r="M19" s="15">
        <v>1</v>
      </c>
      <c r="N19" s="15">
        <v>1</v>
      </c>
      <c r="O19" s="15">
        <v>0</v>
      </c>
      <c r="P19" s="15">
        <v>0</v>
      </c>
      <c r="Q19" s="15">
        <v>1</v>
      </c>
      <c r="R19" s="15">
        <v>1</v>
      </c>
      <c r="S19" s="15">
        <v>0</v>
      </c>
      <c r="T19" s="15">
        <v>0</v>
      </c>
      <c r="U19" s="15">
        <v>1</v>
      </c>
      <c r="V19" s="15">
        <v>1</v>
      </c>
      <c r="W19" s="15">
        <v>1</v>
      </c>
      <c r="X19" s="15">
        <v>24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1</v>
      </c>
      <c r="AG19" s="15">
        <v>946</v>
      </c>
      <c r="AH19" s="15">
        <v>899</v>
      </c>
      <c r="AI19" s="15">
        <v>47</v>
      </c>
      <c r="AJ19" s="15">
        <v>1</v>
      </c>
      <c r="AK19" s="15">
        <v>0</v>
      </c>
      <c r="AL19" s="15"/>
    </row>
    <row r="21" spans="1:38" ht="15.75">
      <c r="AI21" s="64" t="s">
        <v>28</v>
      </c>
      <c r="AJ21" s="64"/>
      <c r="AK21" s="64"/>
    </row>
    <row r="23" spans="1:38" ht="15.75">
      <c r="AI23" s="150" t="s">
        <v>29</v>
      </c>
      <c r="AJ23" s="150"/>
      <c r="AK23" s="65"/>
    </row>
    <row r="27" spans="1:38">
      <c r="AI27" s="23" t="s">
        <v>30</v>
      </c>
      <c r="AJ27" s="24"/>
      <c r="AK27" s="24"/>
    </row>
    <row r="28" spans="1:38">
      <c r="AI28" s="24" t="s">
        <v>31</v>
      </c>
      <c r="AJ28" s="24"/>
      <c r="AK28" s="24"/>
    </row>
  </sheetData>
  <mergeCells count="30">
    <mergeCell ref="X5:AC5"/>
    <mergeCell ref="A5:A6"/>
    <mergeCell ref="B5:B6"/>
    <mergeCell ref="S6:T6"/>
    <mergeCell ref="A3:T3"/>
    <mergeCell ref="A4:T4"/>
    <mergeCell ref="C5:T5"/>
    <mergeCell ref="U5:W5"/>
    <mergeCell ref="AI23:AJ23"/>
    <mergeCell ref="C7:D7"/>
    <mergeCell ref="E7:F7"/>
    <mergeCell ref="G7:H7"/>
    <mergeCell ref="I7:J7"/>
    <mergeCell ref="K7:L7"/>
    <mergeCell ref="AL5:AL6"/>
    <mergeCell ref="A1:T2"/>
    <mergeCell ref="M7:N7"/>
    <mergeCell ref="O7:P7"/>
    <mergeCell ref="Q7:R7"/>
    <mergeCell ref="S7:T7"/>
    <mergeCell ref="AD5:AF5"/>
    <mergeCell ref="AG5:AK5"/>
    <mergeCell ref="C6:D6"/>
    <mergeCell ref="E6:F6"/>
    <mergeCell ref="G6:H6"/>
    <mergeCell ref="I6:J6"/>
    <mergeCell ref="K6:L6"/>
    <mergeCell ref="M6:N6"/>
    <mergeCell ref="O6:P6"/>
    <mergeCell ref="Q6:R6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9" scale="82" orientation="landscape" r:id="rId1"/>
  <colBreaks count="2" manualBreakCount="2">
    <brk id="20" max="1048575" man="1"/>
    <brk id="2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F19"/>
  <sheetViews>
    <sheetView view="pageBreakPreview" zoomScale="60" zoomScaleNormal="78" workbookViewId="0">
      <selection activeCell="M24" sqref="M24"/>
    </sheetView>
  </sheetViews>
  <sheetFormatPr defaultColWidth="9" defaultRowHeight="15"/>
  <cols>
    <col min="1" max="1" width="5.140625" customWidth="1"/>
    <col min="2" max="2" width="29.7109375" customWidth="1"/>
    <col min="3" max="3" width="19.85546875" customWidth="1"/>
    <col min="4" max="4" width="20.85546875" customWidth="1"/>
    <col min="5" max="5" width="30" customWidth="1"/>
    <col min="6" max="6" width="4.85546875" customWidth="1"/>
  </cols>
  <sheetData>
    <row r="1" spans="1:6" ht="24" customHeight="1">
      <c r="A1" s="98" t="s">
        <v>243</v>
      </c>
      <c r="B1" s="98"/>
      <c r="C1" s="98"/>
      <c r="D1" s="98"/>
      <c r="E1" s="98"/>
      <c r="F1" s="36"/>
    </row>
    <row r="2" spans="1:6" ht="24" customHeight="1">
      <c r="A2" s="152" t="s">
        <v>244</v>
      </c>
      <c r="B2" s="152"/>
      <c r="C2" s="152"/>
      <c r="D2" s="152"/>
      <c r="E2" s="152"/>
      <c r="F2" s="36"/>
    </row>
    <row r="3" spans="1:6" ht="24" customHeight="1">
      <c r="A3" s="152" t="s">
        <v>207</v>
      </c>
      <c r="B3" s="152"/>
      <c r="C3" s="152"/>
      <c r="D3" s="152"/>
      <c r="E3" s="152"/>
    </row>
    <row r="4" spans="1:6" ht="34.5" customHeight="1">
      <c r="A4" s="50" t="s">
        <v>4</v>
      </c>
      <c r="B4" s="38" t="s">
        <v>245</v>
      </c>
      <c r="C4" s="38">
        <v>2021</v>
      </c>
      <c r="D4" s="38">
        <v>2022</v>
      </c>
      <c r="E4" s="38" t="s">
        <v>11</v>
      </c>
    </row>
    <row r="5" spans="1:6">
      <c r="A5" s="9">
        <v>1</v>
      </c>
      <c r="B5" s="10" t="s">
        <v>246</v>
      </c>
      <c r="C5" s="12">
        <v>10529</v>
      </c>
      <c r="D5" s="12">
        <v>10530</v>
      </c>
      <c r="E5" s="12"/>
    </row>
    <row r="6" spans="1:6">
      <c r="A6" s="9">
        <v>2</v>
      </c>
      <c r="B6" s="10" t="s">
        <v>247</v>
      </c>
      <c r="C6" s="12">
        <v>3753.75</v>
      </c>
      <c r="D6" s="12">
        <v>3754.75</v>
      </c>
      <c r="E6" s="12"/>
    </row>
    <row r="7" spans="1:6">
      <c r="A7" s="9">
        <v>3</v>
      </c>
      <c r="B7" s="10" t="s">
        <v>248</v>
      </c>
      <c r="C7" s="12">
        <v>5012.25</v>
      </c>
      <c r="D7" s="12">
        <v>5012.75</v>
      </c>
      <c r="E7" s="12"/>
    </row>
    <row r="8" spans="1:6">
      <c r="A8" s="9">
        <v>4</v>
      </c>
      <c r="B8" s="10" t="s">
        <v>249</v>
      </c>
      <c r="C8" s="12">
        <v>5001.75</v>
      </c>
      <c r="D8" s="12">
        <v>5001.75</v>
      </c>
      <c r="E8" s="12"/>
    </row>
    <row r="9" spans="1:6">
      <c r="A9" s="9">
        <v>5</v>
      </c>
      <c r="B9" s="10" t="s">
        <v>250</v>
      </c>
      <c r="C9" s="12">
        <v>2525.35</v>
      </c>
      <c r="D9" s="12">
        <v>2527.25</v>
      </c>
      <c r="E9" s="12"/>
    </row>
    <row r="10" spans="1:6">
      <c r="A10" s="9">
        <v>6</v>
      </c>
      <c r="B10" s="10" t="s">
        <v>251</v>
      </c>
      <c r="C10" s="12">
        <v>1</v>
      </c>
      <c r="D10" s="12">
        <v>1</v>
      </c>
      <c r="E10" s="12"/>
    </row>
    <row r="11" spans="1:6">
      <c r="A11" s="9">
        <v>7</v>
      </c>
      <c r="B11" s="10" t="s">
        <v>252</v>
      </c>
      <c r="C11" s="12">
        <v>1</v>
      </c>
      <c r="D11" s="12">
        <v>0.1</v>
      </c>
      <c r="E11" s="12"/>
    </row>
    <row r="13" spans="1:6">
      <c r="D13" s="102" t="s">
        <v>253</v>
      </c>
      <c r="E13" s="102"/>
    </row>
    <row r="15" spans="1:6">
      <c r="D15" s="102" t="s">
        <v>254</v>
      </c>
      <c r="E15" s="102"/>
    </row>
    <row r="18" spans="4:4">
      <c r="D18" s="23" t="s">
        <v>30</v>
      </c>
    </row>
    <row r="19" spans="4:4">
      <c r="D19" s="24" t="s">
        <v>31</v>
      </c>
    </row>
  </sheetData>
  <mergeCells count="5">
    <mergeCell ref="D13:E13"/>
    <mergeCell ref="D15:E15"/>
    <mergeCell ref="A1:E1"/>
    <mergeCell ref="A2:E2"/>
    <mergeCell ref="A3:E3"/>
  </mergeCells>
  <printOptions horizontalCentered="1"/>
  <pageMargins left="0.70866141732283505" right="0.70866141732283505" top="0.74803149606299202" bottom="0.74803149606299202" header="0.31496062992126" footer="0.31496062992126"/>
  <pageSetup paperSize="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9"/>
  <sheetViews>
    <sheetView view="pageBreakPreview" zoomScale="60" zoomScaleNormal="78" workbookViewId="0">
      <selection activeCell="S31" sqref="S31"/>
    </sheetView>
  </sheetViews>
  <sheetFormatPr defaultColWidth="9" defaultRowHeight="15"/>
  <cols>
    <col min="1" max="1" width="5.140625" customWidth="1"/>
    <col min="2" max="2" width="34.85546875" customWidth="1"/>
    <col min="3" max="3" width="18.7109375" customWidth="1"/>
    <col min="4" max="4" width="18.42578125" customWidth="1"/>
    <col min="5" max="5" width="28.7109375" customWidth="1"/>
  </cols>
  <sheetData>
    <row r="1" spans="1:6" ht="22.5" customHeight="1">
      <c r="A1" s="98" t="s">
        <v>255</v>
      </c>
      <c r="B1" s="98"/>
      <c r="C1" s="98"/>
      <c r="D1" s="98"/>
      <c r="E1" s="98"/>
      <c r="F1" s="36"/>
    </row>
    <row r="2" spans="1:6" ht="22.5" customHeight="1">
      <c r="A2" s="109" t="s">
        <v>2</v>
      </c>
      <c r="B2" s="109"/>
      <c r="C2" s="109"/>
      <c r="D2" s="109"/>
      <c r="E2" s="109"/>
      <c r="F2" s="36"/>
    </row>
    <row r="3" spans="1:6" ht="22.5" customHeight="1">
      <c r="A3" s="109" t="s">
        <v>207</v>
      </c>
      <c r="B3" s="109"/>
      <c r="C3" s="109"/>
      <c r="D3" s="109"/>
      <c r="E3" s="109"/>
    </row>
    <row r="4" spans="1:6" ht="34.5" customHeight="1">
      <c r="A4" s="37" t="s">
        <v>4</v>
      </c>
      <c r="B4" s="38" t="s">
        <v>245</v>
      </c>
      <c r="C4" s="38">
        <v>2021</v>
      </c>
      <c r="D4" s="38">
        <v>2022</v>
      </c>
      <c r="E4" s="38" t="s">
        <v>11</v>
      </c>
    </row>
    <row r="5" spans="1:6" ht="20.25" customHeight="1">
      <c r="A5" s="30">
        <v>1</v>
      </c>
      <c r="B5" s="48" t="s">
        <v>246</v>
      </c>
      <c r="C5" s="49">
        <v>11070</v>
      </c>
      <c r="D5" s="49">
        <v>11095</v>
      </c>
      <c r="E5" s="12"/>
    </row>
    <row r="6" spans="1:6" ht="21" customHeight="1">
      <c r="A6" s="30">
        <v>2</v>
      </c>
      <c r="B6" s="48" t="s">
        <v>247</v>
      </c>
      <c r="C6" s="49">
        <v>3850</v>
      </c>
      <c r="D6" s="49">
        <v>3850</v>
      </c>
      <c r="E6" s="12"/>
    </row>
    <row r="7" spans="1:6" ht="18" customHeight="1">
      <c r="A7" s="30">
        <v>3</v>
      </c>
      <c r="B7" s="48" t="s">
        <v>248</v>
      </c>
      <c r="C7" s="49">
        <v>5140</v>
      </c>
      <c r="D7" s="49">
        <v>5140</v>
      </c>
      <c r="E7" s="12"/>
    </row>
    <row r="8" spans="1:6" ht="18" customHeight="1">
      <c r="A8" s="30">
        <v>4</v>
      </c>
      <c r="B8" s="48" t="s">
        <v>249</v>
      </c>
      <c r="C8" s="49">
        <v>5105</v>
      </c>
      <c r="D8" s="49">
        <v>5105</v>
      </c>
      <c r="E8" s="12"/>
    </row>
    <row r="9" spans="1:6" ht="16.5" customHeight="1">
      <c r="A9" s="30">
        <v>5</v>
      </c>
      <c r="B9" s="48" t="s">
        <v>250</v>
      </c>
      <c r="C9" s="49">
        <v>2650</v>
      </c>
      <c r="D9" s="49">
        <v>2650</v>
      </c>
      <c r="E9" s="12"/>
    </row>
    <row r="10" spans="1:6" ht="18" customHeight="1">
      <c r="A10" s="30">
        <v>6</v>
      </c>
      <c r="B10" s="48" t="s">
        <v>251</v>
      </c>
      <c r="C10" s="12">
        <v>0</v>
      </c>
      <c r="D10" s="12">
        <v>0</v>
      </c>
      <c r="E10" s="12"/>
    </row>
    <row r="11" spans="1:6" ht="20.25" customHeight="1">
      <c r="A11" s="30">
        <v>7</v>
      </c>
      <c r="B11" s="48" t="s">
        <v>252</v>
      </c>
      <c r="C11" s="12">
        <v>0</v>
      </c>
      <c r="D11" s="12">
        <v>0</v>
      </c>
      <c r="E11" s="12"/>
    </row>
    <row r="13" spans="1:6">
      <c r="D13" s="102" t="s">
        <v>28</v>
      </c>
      <c r="E13" s="102"/>
    </row>
    <row r="15" spans="1:6">
      <c r="D15" s="110" t="s">
        <v>29</v>
      </c>
      <c r="E15" s="110"/>
    </row>
    <row r="18" spans="4:4">
      <c r="D18" s="23" t="s">
        <v>30</v>
      </c>
    </row>
    <row r="19" spans="4:4">
      <c r="D19" s="24" t="s">
        <v>31</v>
      </c>
    </row>
  </sheetData>
  <mergeCells count="5">
    <mergeCell ref="D13:E13"/>
    <mergeCell ref="D15:E15"/>
    <mergeCell ref="A1:E1"/>
    <mergeCell ref="A2:E2"/>
    <mergeCell ref="A3:E3"/>
  </mergeCells>
  <printOptions horizontalCentered="1"/>
  <pageMargins left="0.70866141732283505" right="0.70866141732283505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COVER</vt:lpstr>
      <vt:lpstr>JUMLAH PEGAWAI</vt:lpstr>
      <vt:lpstr>GEOGRAFIS</vt:lpstr>
      <vt:lpstr>DEMOGRAFIS</vt:lpstr>
      <vt:lpstr>DT POTENSI SDA</vt:lpstr>
      <vt:lpstr>DT SDM</vt:lpstr>
      <vt:lpstr>DT INFRASTRUKTUR</vt:lpstr>
      <vt:lpstr>LUAS PANEN TANAMAN BIOFARMAKA</vt:lpstr>
      <vt:lpstr>PRODUKSI TANAMAN BIOFARMA (2</vt:lpstr>
      <vt:lpstr>PRODUKSI TANAMAN</vt:lpstr>
      <vt:lpstr>LUAS PANEN TANAMAN (2)</vt:lpstr>
      <vt:lpstr>BYK KOPERASI</vt:lpstr>
      <vt:lpstr>PARIWISATA</vt:lpstr>
      <vt:lpstr>'BYK KOPERASI'!Print_Area</vt:lpstr>
      <vt:lpstr>COVER!Print_Area</vt:lpstr>
      <vt:lpstr>DEMOGRAFIS!Print_Area</vt:lpstr>
      <vt:lpstr>'DT POTENSI SDA'!Print_Area</vt:lpstr>
      <vt:lpstr>'DT SDM'!Print_Area</vt:lpstr>
      <vt:lpstr>'JUMLAH PEGAWAI'!Print_Area</vt:lpstr>
      <vt:lpstr>'LUAS PANEN TANAMAN (2)'!Print_Area</vt:lpstr>
      <vt:lpstr>'LUAS PANEN TANAMAN BIOFARMAKA'!Print_Area</vt:lpstr>
      <vt:lpstr>'PRODUKSI TANAMAN'!Print_Area</vt:lpstr>
      <vt:lpstr>'PRODUKSI TANAMAN BIOFARMA (2'!Print_Area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2013-01-01T03:39:00Z</cp:lastPrinted>
  <dcterms:created xsi:type="dcterms:W3CDTF">2022-07-20T09:14:00Z</dcterms:created>
  <dcterms:modified xsi:type="dcterms:W3CDTF">2023-06-21T04:36:47Z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040B6954F16C4936B39ACD3DA9735BA6</vt:lpwstr>
  </property>
  <property fmtid="{D5CDD505-2E9C-101B-9397-08002B2CF9AE}" pid="3" name="KSOProductBuildVer">
    <vt:lpwstr>1033-11.2.0.11537</vt:lpwstr>
  </property>
</Properties>
</file>